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  <sheet name="Feuille2" sheetId="2" r:id="rId2"/>
  </sheets>
  <definedNames>
    <definedName name="_xlnm._FilterDatabase" localSheetId="0" hidden="1">'Feuille1'!$A$1:$M$469</definedName>
    <definedName name="_xlnm._FilterDatabase" localSheetId="1" hidden="1">'Feuille2'!$A$1:$N$469</definedName>
    <definedName name="Excel_BuiltIn__FilterDatabase" localSheetId="0">'Feuille1'!$A$1:$M$469</definedName>
    <definedName name="Excel_BuiltIn__FilterDatabase" localSheetId="1">'Feuille2'!$A$1:$N$469</definedName>
  </definedNames>
  <calcPr fullCalcOnLoad="1"/>
</workbook>
</file>

<file path=xl/sharedStrings.xml><?xml version="1.0" encoding="utf-8"?>
<sst xmlns="http://schemas.openxmlformats.org/spreadsheetml/2006/main" count="5051" uniqueCount="1811">
  <si>
    <t>code INSEE</t>
  </si>
  <si>
    <t>commune</t>
  </si>
  <si>
    <t>EPCI2017</t>
  </si>
  <si>
    <t>Competence planification</t>
  </si>
  <si>
    <t>scot</t>
  </si>
  <si>
    <t>centre instructeur</t>
  </si>
  <si>
    <t>document en vigueur</t>
  </si>
  <si>
    <t>date elaboration</t>
  </si>
  <si>
    <t>date derniere modification</t>
  </si>
  <si>
    <t>PLUi en cours</t>
  </si>
  <si>
    <t>procedure communale en cours</t>
  </si>
  <si>
    <t>site web</t>
  </si>
  <si>
    <t>site_web</t>
  </si>
  <si>
    <t>AGENCE DEPARTEMENTALE D'INGENIERIE TERRITORIALE - ANTENNE DE SAINT GERVAIS D'AUVERGNE</t>
  </si>
  <si>
    <t>wkt_geom</t>
  </si>
  <si>
    <t>gid</t>
  </si>
  <si>
    <t>insee</t>
  </si>
  <si>
    <t>nom_com</t>
  </si>
  <si>
    <t>epci_2017</t>
  </si>
  <si>
    <t>planif</t>
  </si>
  <si>
    <t>ads</t>
  </si>
  <si>
    <t>doc</t>
  </si>
  <si>
    <t>date_elab</t>
  </si>
  <si>
    <t>datemodif</t>
  </si>
  <si>
    <t>plui</t>
  </si>
  <si>
    <t>p_en_cours</t>
  </si>
  <si>
    <t>siteweb</t>
  </si>
  <si>
    <t>NULL</t>
  </si>
  <si>
    <t>63001</t>
  </si>
  <si>
    <t>AIGUEPERSE</t>
  </si>
  <si>
    <t>PLAINE LIMAGNE</t>
  </si>
  <si>
    <t>AGENCE DEPARTEMENTALE D'INGENIERIE TERRITORIALE - ANTENNE DE RIOM</t>
  </si>
  <si>
    <t>PLU</t>
  </si>
  <si>
    <t>20070622</t>
  </si>
  <si>
    <t>20160922</t>
  </si>
  <si>
    <t>Elaboration PLUI de la CC PLAINE LIMAGNE prescrite le 27/06/2017</t>
  </si>
  <si>
    <t>http://www.geoportail-urbanisme.gouv.fr/map/#zoom=14&amp;lat=46.0143&amp;lon=3.2020</t>
  </si>
  <si>
    <t>63002</t>
  </si>
  <si>
    <t>AIX-LA-FAYETTE</t>
  </si>
  <si>
    <t>AMBERT LIVRADOIS FOREZ</t>
  </si>
  <si>
    <t>SCOT Livradois-Forez opposable</t>
  </si>
  <si>
    <t>DDT - CI ADS CLERMONT FERRAND</t>
  </si>
  <si>
    <t>RNU</t>
  </si>
  <si>
    <t>19000101</t>
  </si>
  <si>
    <t>http://www.puy-de-dome.gouv.fr/consultez-les-pieces-ecrites-du-r771.html?page=rubrique&amp;id_rubrique=771&amp;id_article=1942&amp;masquable=OK</t>
  </si>
  <si>
    <t>63003</t>
  </si>
  <si>
    <t>AMBERT</t>
  </si>
  <si>
    <t>Commune d'Ambert</t>
  </si>
  <si>
    <t>20210311</t>
  </si>
  <si>
    <t>http://www.geoportail-urbanisme.gouv.fr/map/#zoom=12&amp;lat=45.55124&amp;lon=3.72851</t>
  </si>
  <si>
    <t>63004</t>
  </si>
  <si>
    <t>LES ANCIZES-COMPS</t>
  </si>
  <si>
    <t>COMBRAILLES SIOULE ET MORGE</t>
  </si>
  <si>
    <t>SCOT du Pays des Combrailles opposable</t>
  </si>
  <si>
    <t>20171219</t>
  </si>
  <si>
    <t>20201124</t>
  </si>
  <si>
    <t>https://www.geoportail-urbanisme.gouv.fr/map/#tile=1&amp;lon=2.810022&amp;lat=45.92613400000002&amp;zoom=13&amp;mlon=2.810022&amp;mlat=45.926134</t>
  </si>
  <si>
    <t>63005</t>
  </si>
  <si>
    <t>ANTOINGT</t>
  </si>
  <si>
    <t>AGGLO PAYS D'ISSOIRE</t>
  </si>
  <si>
    <t>SCOT du Val d'Allier opposable</t>
  </si>
  <si>
    <t>DDT - CI ADS ISSOIRE</t>
  </si>
  <si>
    <t>http://www.puy-de-dome.gouv.fr/consultez-les-pieces-ecrites-du-r771.html?page=rubrique&amp;id_rubrique=771&amp;id_article=1944&amp;masquable=OK</t>
  </si>
  <si>
    <t>63006</t>
  </si>
  <si>
    <t>ANZAT-LE-LUGUET</t>
  </si>
  <si>
    <t>http://www.puy-de-dome.gouv.fr/consultez-les-pieces-ecrites-du-r771.html?page=rubrique&amp;id_rubrique=771&amp;id_article=1945&amp;masquable=OK</t>
  </si>
  <si>
    <t>63007</t>
  </si>
  <si>
    <t>APCHAT</t>
  </si>
  <si>
    <t>http://www.puy-de-dome.gouv.fr/consultez-les-pieces-ecrites-du-r771.html?page=rubrique&amp;id_rubrique=771&amp;id_article=1946&amp;masquable=OK</t>
  </si>
  <si>
    <t>63008</t>
  </si>
  <si>
    <t>ARCONSAT</t>
  </si>
  <si>
    <t>THIERS DORE ET MONTAGNE</t>
  </si>
  <si>
    <t>20120827</t>
  </si>
  <si>
    <t>20220912</t>
  </si>
  <si>
    <t>http://www.geoportail-urbanisme.gouv.fr/map/#zoom=14&amp;lat=45.8978&amp;lon=3.7166</t>
  </si>
  <si>
    <t>63009</t>
  </si>
  <si>
    <t>ARDES</t>
  </si>
  <si>
    <t>http://www.puy-de-dome.gouv.fr/consultez-les-pieces-ecrites-du-r771.html?page=rubrique&amp;id_rubrique=771&amp;id_article=1947&amp;masquable=OK</t>
  </si>
  <si>
    <t>63010</t>
  </si>
  <si>
    <t>ARLANC</t>
  </si>
  <si>
    <t>AGENCE DEPARTEMENTALE D'INGENIERIE TERRITORIALE - ANTENNE AMBERT</t>
  </si>
  <si>
    <t>20040510</t>
  </si>
  <si>
    <t>20161026</t>
  </si>
  <si>
    <t>http://www.geoportail-urbanisme.gouv.fr/map/#zoom=13&amp;lat=45.42356&amp;lon=3.71224</t>
  </si>
  <si>
    <t>63011</t>
  </si>
  <si>
    <t>ARS-LES-FAVETS</t>
  </si>
  <si>
    <t>PAYS DE SAINT-ELOY</t>
  </si>
  <si>
    <t>DDT - CI ADS RIOM</t>
  </si>
  <si>
    <t>http://www.puy-de-dome.gouv.fr/consultez-les-pieces-ecrites-du-r771.html?page=rubrique&amp;id_rubrique=771&amp;id_article=1948&amp;masquable=OK</t>
  </si>
  <si>
    <t>63012</t>
  </si>
  <si>
    <t>ARTONNE</t>
  </si>
  <si>
    <t>20200224</t>
  </si>
  <si>
    <t>20200304</t>
  </si>
  <si>
    <t>http://www.geoportail-urbanisme.gouv.fr/map/#zoom=14&amp;lat=46.0059&amp;lon=3.1507</t>
  </si>
  <si>
    <t>63013</t>
  </si>
  <si>
    <t>AUBIAT</t>
  </si>
  <si>
    <t>20130610</t>
  </si>
  <si>
    <t>20190328</t>
  </si>
  <si>
    <t>http://www.geoportail-urbanisme.gouv.fr/map/#zoom=14&amp;lat=45.9805&amp;lon=3.1927</t>
  </si>
  <si>
    <t>63014</t>
  </si>
  <si>
    <t>AUBIERE</t>
  </si>
  <si>
    <t>CLERMONT AUVERGNE METROPOLE</t>
  </si>
  <si>
    <t>SCOT du Grand Clermont opposable</t>
  </si>
  <si>
    <t>Commune d'Aubiere</t>
  </si>
  <si>
    <t>20181116</t>
  </si>
  <si>
    <t>20191206</t>
  </si>
  <si>
    <t>Elaboration PLUi clermont Auvergne Métropole prescrit le 04/05/2018</t>
  </si>
  <si>
    <t>http://www.geoportail-urbanisme.gouv.fr/map/#zoom=14&amp;lat=45.75203&amp;lon=3.12716</t>
  </si>
  <si>
    <t>63015</t>
  </si>
  <si>
    <t>AUBUSSON-D'AUVERGNE</t>
  </si>
  <si>
    <t>20160121</t>
  </si>
  <si>
    <t>20200924</t>
  </si>
  <si>
    <t>http://www.geoportail-urbanisme.gouv.fr/map/#zoom=14&amp;lat=45.7533&amp;lon=3.5991</t>
  </si>
  <si>
    <t>63016</t>
  </si>
  <si>
    <t>AUGEROLLES</t>
  </si>
  <si>
    <t>20081001</t>
  </si>
  <si>
    <t>20140918</t>
  </si>
  <si>
    <t>http://www.geoportail-urbanisme.gouv.fr/map/#zoom=14&amp;lat=45.7370&amp;lon=3.6312</t>
  </si>
  <si>
    <t>63017</t>
  </si>
  <si>
    <t>AUGNAT</t>
  </si>
  <si>
    <t>http://www.puy-de-dome.gouv.fr/consultez-les-pieces-ecrites-du-r771.html?page=rubrique&amp;id_rubrique=771&amp;id_article=1949&amp;masquable=OK</t>
  </si>
  <si>
    <t>63019</t>
  </si>
  <si>
    <t>AULNAT</t>
  </si>
  <si>
    <t>20140701</t>
  </si>
  <si>
    <t>20220401</t>
  </si>
  <si>
    <t>Arret Revision PLU le 20220624</t>
  </si>
  <si>
    <t>http://www.geoportail-urbanisme.gouv.fr/map/#zoom=14&amp;lat=45.7924&amp;lon=3.17262</t>
  </si>
  <si>
    <t>63020</t>
  </si>
  <si>
    <t>AURIERES</t>
  </si>
  <si>
    <t>DOME SANCY ARTENSE</t>
  </si>
  <si>
    <t>CC</t>
  </si>
  <si>
    <t>20050908</t>
  </si>
  <si>
    <t>http://www.geoportail-urbanisme.gouv.fr/map/#zoom=14&amp;lat=45.6816&amp;lon=2.9159</t>
  </si>
  <si>
    <t>63021</t>
  </si>
  <si>
    <t>AUTHEZAT</t>
  </si>
  <si>
    <t>MOND'ARVERNE COMMUNAUTE</t>
  </si>
  <si>
    <t>MOND AVERNE COMMUNAUTE</t>
  </si>
  <si>
    <t>PLUi MOND AVERNE COMMUNAUTE PRESCRIT LE 25/01/2018</t>
  </si>
  <si>
    <t>http://www.puy-de-dome.gouv.fr/consultez-les-pieces-ecrites-du-r771.html?page=rubrique&amp;id_rubrique=771&amp;id_article=1950&amp;masquable=OK</t>
  </si>
  <si>
    <t>63022</t>
  </si>
  <si>
    <t>AUZAT-LA-COMBELLE</t>
  </si>
  <si>
    <t>20210629</t>
  </si>
  <si>
    <t>20221215</t>
  </si>
  <si>
    <t>http://www.puy-de-dome.gouv.fr/consultez-les-pieces-ecrites-du-r771.html?page=rubrique&amp;id_rubrique=771&amp;id_article=1581&amp;masquable=OK</t>
  </si>
  <si>
    <t>63023</t>
  </si>
  <si>
    <t>AUZELLES</t>
  </si>
  <si>
    <t>PLUI</t>
  </si>
  <si>
    <t>20160623</t>
  </si>
  <si>
    <t>20180208</t>
  </si>
  <si>
    <t>http://www.geoportail-urbanisme.gouv.fr/map/#zoom=14&amp;lat=45.6069&amp;lon=3.5186</t>
  </si>
  <si>
    <t>63024</t>
  </si>
  <si>
    <t>AVEZE</t>
  </si>
  <si>
    <t>http://www.puy-de-dome.gouv.fr/consultez-les-pieces-ecrites-du-r771.html?page=rubrique&amp;id_rubrique=771&amp;id_article=1953&amp;masquable=OK</t>
  </si>
  <si>
    <t>63025</t>
  </si>
  <si>
    <t>AYAT-SUR-SIOULE</t>
  </si>
  <si>
    <t>http://www.puy-de-dome.gouv.fr/consultez-les-pieces-ecrites-du-r771.html?page=rubrique&amp;id_rubrique=771&amp;id_article=1952&amp;masquable=OK</t>
  </si>
  <si>
    <t>63026</t>
  </si>
  <si>
    <t>AYDAT</t>
  </si>
  <si>
    <t>PETR</t>
  </si>
  <si>
    <t>20180927</t>
  </si>
  <si>
    <t>20220224</t>
  </si>
  <si>
    <t>https://www.geoportail-urbanisme.gouv.fr/map/#zoom=13&amp;lat=45.66053500000001&amp;lon=2.9751919999999994&amp;tile=1&amp;mlon=2.975192&amp;mlat=45.660535</t>
  </si>
  <si>
    <t>63027</t>
  </si>
  <si>
    <t>BAFFIE</t>
  </si>
  <si>
    <t>20160427</t>
  </si>
  <si>
    <t>20161201</t>
  </si>
  <si>
    <t>http://www.geoportail-urbanisme.gouv.fr/map/#zoom=14&amp;lat=45.4767&amp;lon=3.8283</t>
  </si>
  <si>
    <t>63028</t>
  </si>
  <si>
    <t>BAGNOLS</t>
  </si>
  <si>
    <t>http://www.puy-de-dome.gouv.fr/consultez-les-pieces-ecrites-du-r771.html?page=rubrique&amp;id_rubrique=771&amp;id_article=1955&amp;masquable=OK</t>
  </si>
  <si>
    <t>63029</t>
  </si>
  <si>
    <t>BANSAT</t>
  </si>
  <si>
    <t>20140327</t>
  </si>
  <si>
    <t>http://www.geoportail-urbanisme.gouv.fr/map/#zoom=14&amp;lat=45.4830&amp;lon=3.3614</t>
  </si>
  <si>
    <t>63030</t>
  </si>
  <si>
    <t>BAS-ET-LEZAT</t>
  </si>
  <si>
    <t>http://www.puy-de-dome.gouv.fr/consultez-les-pieces-ecrites-du-r771.html?page=rubrique&amp;id_rubrique=771&amp;id_article=1957&amp;masquable=OK</t>
  </si>
  <si>
    <t>63031</t>
  </si>
  <si>
    <t>BEAULIEU</t>
  </si>
  <si>
    <t>20170327</t>
  </si>
  <si>
    <t>Elab PLU prescript le 20150925</t>
  </si>
  <si>
    <t>http://www.puy-de-dome.gouv.fr/consultez-les-pieces-ecrites-du-r771.html?page=rubrique&amp;id_rubrique=771&amp;id_article=1592&amp;masquable=OK</t>
  </si>
  <si>
    <t>63032</t>
  </si>
  <si>
    <t>BEAUMONT</t>
  </si>
  <si>
    <t>Commune de Beaumont</t>
  </si>
  <si>
    <t>http://www.geoportail-urbanisme.gouv.fr/map/#zoom=14&amp;lat=45.74998&amp;lon=3.08532</t>
  </si>
  <si>
    <t>63033</t>
  </si>
  <si>
    <t>BEAUMONT-LES-RANDAN</t>
  </si>
  <si>
    <t>20100611</t>
  </si>
  <si>
    <t>20131104</t>
  </si>
  <si>
    <t>http://www.geoportail-urbanisme.gouv.fr/map/#zoom=14&amp;lat=45.9961&amp;lon=3.3837</t>
  </si>
  <si>
    <t>63034</t>
  </si>
  <si>
    <t>BEAUREGARD-L'EVEQUE</t>
  </si>
  <si>
    <t>BILLOM COMMUNAUTE</t>
  </si>
  <si>
    <t>20191021</t>
  </si>
  <si>
    <t>20211025</t>
  </si>
  <si>
    <t>http://www.geoportail-urbanisme.gouv.fr/map/#zoom=14&amp;lat=45.8142&amp;lon=3.2986</t>
  </si>
  <si>
    <t>63035</t>
  </si>
  <si>
    <t>BEAUREGARD-VENDON</t>
  </si>
  <si>
    <t>20171211</t>
  </si>
  <si>
    <t>20211011</t>
  </si>
  <si>
    <t>https://www.geoportail-urbanisme.gouv.fr/map/#tile=1&amp;lon=3.113742&amp;lat=45.95952700000001&amp;zoom=13&amp;mlon=3.113742&amp;mlat=45.959527</t>
  </si>
  <si>
    <t>63036</t>
  </si>
  <si>
    <t>BERGONNE</t>
  </si>
  <si>
    <t>20160101</t>
  </si>
  <si>
    <t>http://www.puy-de-dome.gouv.fr/consultez-les-pieces-ecrites-du-r771.html?page=rubrique&amp;id_rubrique=771&amp;id_article=1586&amp;masquable=OK</t>
  </si>
  <si>
    <t>63037</t>
  </si>
  <si>
    <t>BERTIGNAT</t>
  </si>
  <si>
    <t>http://www.puy-de-dome.gouv.fr/consultez-les-pieces-ecrites-du-r771.html?page=rubrique&amp;id_rubrique=771&amp;id_article=1959&amp;masquable=OK</t>
  </si>
  <si>
    <t>63038</t>
  </si>
  <si>
    <t>BESSE-ET-SAINT-ANASTAISE</t>
  </si>
  <si>
    <t>MASSIF DU SANCY</t>
  </si>
  <si>
    <t>20200204</t>
  </si>
  <si>
    <t>20210429</t>
  </si>
  <si>
    <t>http://www.geoportail-urbanisme.gouv.fr/map/#zoom=14&amp;lat=45.4969&amp;lon=2.9073</t>
  </si>
  <si>
    <t>63039</t>
  </si>
  <si>
    <t>BEURIERES</t>
  </si>
  <si>
    <t>http://www.puy-de-dome.gouv.fr/consultez-les-pieces-ecrites-du-r771.html?page=rubrique&amp;id_rubrique=771&amp;id_article=1960&amp;masquable=OK</t>
  </si>
  <si>
    <t>63040</t>
  </si>
  <si>
    <t>BILLOM</t>
  </si>
  <si>
    <t>http://www.geoportail-urbanisme.gouv.fr/map/#zoom=14&amp;lat=45.7251&amp;lon=3.3239</t>
  </si>
  <si>
    <t>63041</t>
  </si>
  <si>
    <t>BIOLLET</t>
  </si>
  <si>
    <t>http://www.puy-de-dome.gouv.fr/consultez-les-pieces-ecrites-du-r771.html?page=rubrique&amp;id_rubrique=771&amp;id_article=1961&amp;masquable=OK</t>
  </si>
  <si>
    <t>63042</t>
  </si>
  <si>
    <t>BLANZAT</t>
  </si>
  <si>
    <t>20080414</t>
  </si>
  <si>
    <t>20190404</t>
  </si>
  <si>
    <t>http://www.geoportail-urbanisme.gouv.fr/map/#zoom=13&amp;lat=45.82505&amp;lon=3.07072</t>
  </si>
  <si>
    <t>63043</t>
  </si>
  <si>
    <t>BLOT-L'EGLISE</t>
  </si>
  <si>
    <t>20070214</t>
  </si>
  <si>
    <t>http://www.geoportail-urbanisme.gouv.fr/map/#zoom=14&amp;lat=46.0333&amp;lon=2.9582</t>
  </si>
  <si>
    <t>63044</t>
  </si>
  <si>
    <t>BONGHEAT</t>
  </si>
  <si>
    <t>http://www.geoportail-urbanisme.gouv.fr/map/#zoom=14&amp;lat=45.7250&amp;lon=3.4264</t>
  </si>
  <si>
    <t>63045</t>
  </si>
  <si>
    <t>BORT-L'ETANG</t>
  </si>
  <si>
    <t>ENTRE DORE ET ALLIER</t>
  </si>
  <si>
    <t>CC ENTRE DORE ET ALLIER</t>
  </si>
  <si>
    <t>Entre Dore et Allier</t>
  </si>
  <si>
    <t>20131128</t>
  </si>
  <si>
    <t>ELABORATION DU PLUI ENTRE DORE ET ALLIER PRESCRIT LE 28/09/2021</t>
  </si>
  <si>
    <t>http://www.geoportail-urbanisme.gouv.fr/map/#zoom=14&amp;lat=45.7816&amp;lon=3.4357</t>
  </si>
  <si>
    <t>63046</t>
  </si>
  <si>
    <t>BOUDES</t>
  </si>
  <si>
    <t>Elab PLU prescript le 20211209</t>
  </si>
  <si>
    <t>http://www.puy-de-dome.gouv.fr/consultez-les-pieces-ecrites-du-r771.html?page=rubrique&amp;id_rubrique=771&amp;id_article=1639&amp;masquable=OK</t>
  </si>
  <si>
    <t>63047</t>
  </si>
  <si>
    <t>LA BOURBOULE</t>
  </si>
  <si>
    <t>Arret Revision PLU le 20170710</t>
  </si>
  <si>
    <t>http://www.puy-de-dome.gouv.fr/consultez-les-pieces-ecrites-du-r771.html?page=rubrique&amp;id_rubrique=771&amp;id_article=1861&amp;masquable=OK</t>
  </si>
  <si>
    <t>63048</t>
  </si>
  <si>
    <t>BOURG-LASTIC</t>
  </si>
  <si>
    <t>CHAVANON COMBRAILLES ET VOLCANS</t>
  </si>
  <si>
    <t>Elab PLU prescript le 20151229</t>
  </si>
  <si>
    <t>http://www.puy-de-dome.gouv.fr/consultez-les-pieces-ecrites-du-r771.html?page=rubrique&amp;id_rubrique=771&amp;id_article=1640&amp;masquable=OK</t>
  </si>
  <si>
    <t>63049</t>
  </si>
  <si>
    <t>BOUZEL</t>
  </si>
  <si>
    <t>http://www.geoportail-urbanisme.gouv.fr/map/#zoom=14&amp;lat=45.7806&amp;lon=3.3184</t>
  </si>
  <si>
    <t>63050</t>
  </si>
  <si>
    <t>BRASSAC-LES-MINES</t>
  </si>
  <si>
    <t>20040824</t>
  </si>
  <si>
    <t>http://www.geoportail-urbanisme.gouv.fr/map/#zoom=14&amp;lat=45.4195&amp;lon=3.3214</t>
  </si>
  <si>
    <t>63051</t>
  </si>
  <si>
    <t>BRENAT</t>
  </si>
  <si>
    <t>20191212</t>
  </si>
  <si>
    <t>20200316</t>
  </si>
  <si>
    <t>http://www.geoportail-urbanisme.gouv.fr/map/#zoom=14&amp;lat=45.5497&amp;lon=3.3097</t>
  </si>
  <si>
    <t>63052</t>
  </si>
  <si>
    <t>LE BREUIL-SUR-COUZE</t>
  </si>
  <si>
    <t>20031010</t>
  </si>
  <si>
    <t>20180920</t>
  </si>
  <si>
    <t>http://www.geoportail-urbanisme.gouv.fr/map/#zoom=14&amp;lat=45.4670&amp;lon=3.2669</t>
  </si>
  <si>
    <t>63053</t>
  </si>
  <si>
    <t>BRIFFONS</t>
  </si>
  <si>
    <t>http://www.puy-de-dome.gouv.fr/consultez-les-pieces-ecrites-du-r771.html?page=rubrique&amp;id_rubrique=771&amp;id_article=1962&amp;masquable=OK</t>
  </si>
  <si>
    <t>63054</t>
  </si>
  <si>
    <t>LE BROC</t>
  </si>
  <si>
    <t>20060825</t>
  </si>
  <si>
    <t>20211102</t>
  </si>
  <si>
    <t>http://www.geoportail-urbanisme.gouv.fr/map/#zoom=14&amp;lat=45.5039&amp;lon=3.2517</t>
  </si>
  <si>
    <t>63055</t>
  </si>
  <si>
    <t>BROMONT-LAMOTHE</t>
  </si>
  <si>
    <t>20101104</t>
  </si>
  <si>
    <t>20131014</t>
  </si>
  <si>
    <t>Revision PLU prescript le 20220603</t>
  </si>
  <si>
    <t>http://www.geoportail-urbanisme.gouv.fr/map/#zoom=14&amp;lat=45.8324&amp;lon=2.8105</t>
  </si>
  <si>
    <t>63056</t>
  </si>
  <si>
    <t>BROUSSE</t>
  </si>
  <si>
    <t>Commune de Brousse</t>
  </si>
  <si>
    <t>http://www.geoportail-urbanisme.gouv.fr/map/#zoom=14&amp;lat=45.6002&amp;lon=3.4637</t>
  </si>
  <si>
    <t>63057</t>
  </si>
  <si>
    <t>LE BRUGERON</t>
  </si>
  <si>
    <t>20121015</t>
  </si>
  <si>
    <t>http://www.geoportail-urbanisme.gouv.fr/map/#zoom=14&amp;lat=45.7122&amp;lon=3.7429</t>
  </si>
  <si>
    <t>63058</t>
  </si>
  <si>
    <t>BULHON</t>
  </si>
  <si>
    <t>20190614</t>
  </si>
  <si>
    <t>http://www.geoportail-urbanisme.gouv.fr/map/#zoom=14&amp;lat=45.8853&amp;lon=3.3917</t>
  </si>
  <si>
    <t>63059</t>
  </si>
  <si>
    <t>BUSSEOL</t>
  </si>
  <si>
    <t>http://www.puy-de-dome.gouv.fr/consultez-les-pieces-ecrites-du-r771.html?page=rubrique&amp;id_rubrique=771&amp;id_article=1965&amp;masquable=OK</t>
  </si>
  <si>
    <t>63060</t>
  </si>
  <si>
    <t>BUSSIERES</t>
  </si>
  <si>
    <t>http://www.puy-de-dome.gouv.fr/consultez-les-pieces-ecrites-du-r771.html?page=rubrique&amp;id_rubrique=771&amp;id_article=1980&amp;masquable=OK</t>
  </si>
  <si>
    <t>63061</t>
  </si>
  <si>
    <t>BUSSIERES-ET-PRUNS</t>
  </si>
  <si>
    <t>20051125</t>
  </si>
  <si>
    <t>http://www.geoportail-urbanisme.gouv.fr/map/#zoom=14&amp;lat=46.0066&amp;lon=3.2380</t>
  </si>
  <si>
    <t>63062</t>
  </si>
  <si>
    <t>BUXIERES-SOUS-MONTAIGUT</t>
  </si>
  <si>
    <t>http://www.puy-de-dome.gouv.fr/consultez-les-pieces-ecrites-du-r771.html?page=rubrique&amp;id_rubrique=771&amp;id_article=1979&amp;masquable=OK</t>
  </si>
  <si>
    <t>63063</t>
  </si>
  <si>
    <t>CEBAZAT</t>
  </si>
  <si>
    <t>20191220</t>
  </si>
  <si>
    <t>http://www.geoportail-urbanisme.gouv.fr/map/#zoom=13&amp;lat=45.83138&amp;lon=3.10939</t>
  </si>
  <si>
    <t>63064</t>
  </si>
  <si>
    <t>LA CELLE</t>
  </si>
  <si>
    <t>http://www.puy-de-dome.gouv.fr/consultez-les-pieces-ecrites-du-r771.html?page=rubrique&amp;id_rubrique=771&amp;id_article=1978&amp;masquable=OK</t>
  </si>
  <si>
    <t>63065</t>
  </si>
  <si>
    <t>CEILLOUX</t>
  </si>
  <si>
    <t>http://www.geoportail-urbanisme.gouv.fr/map/#zoom=14&amp;lat=45.6552&amp;lon=3.5163</t>
  </si>
  <si>
    <t>63066</t>
  </si>
  <si>
    <t>CELLES-SUR-DUROLLE</t>
  </si>
  <si>
    <t>20080404</t>
  </si>
  <si>
    <t>20171124</t>
  </si>
  <si>
    <t>Revision PLU prescript le 20200904</t>
  </si>
  <si>
    <t>http://www.geoportail-urbanisme.gouv.fr/map/#zoom=14&amp;lat=45.8725&amp;lon=3.6517</t>
  </si>
  <si>
    <t>63067</t>
  </si>
  <si>
    <t>LA CELLETTE</t>
  </si>
  <si>
    <t>http://www.puy-de-dome.gouv.fr/consultez-les-pieces-ecrites-du-r771.html?page=rubrique&amp;id_rubrique=771&amp;id_article=1976&amp;masquable=OK</t>
  </si>
  <si>
    <t>63069</t>
  </si>
  <si>
    <t>LE CENDRE</t>
  </si>
  <si>
    <t>20051214</t>
  </si>
  <si>
    <t>http://www.geoportail-urbanisme.gouv.fr/map/#zoom=14&amp;lat=45.71644&amp;lon=3.19469</t>
  </si>
  <si>
    <t>63070</t>
  </si>
  <si>
    <t>CEYRAT</t>
  </si>
  <si>
    <t>20050622</t>
  </si>
  <si>
    <t>20170703</t>
  </si>
  <si>
    <t>http://www.geoportail-urbanisme.gouv.fr/map/#zoom=13&amp;lat=45.74028&amp;lon=3.06514</t>
  </si>
  <si>
    <t>63071</t>
  </si>
  <si>
    <t>CEYSSAT</t>
  </si>
  <si>
    <t>20200303</t>
  </si>
  <si>
    <t>20210726</t>
  </si>
  <si>
    <t>https://www.geoportail-urbanisme.gouv.fr/map/#tile=1&amp;lon=2.895051&amp;lat=45.763711&amp;zoom=13</t>
  </si>
  <si>
    <t>63072</t>
  </si>
  <si>
    <t>CHABRELOCHE</t>
  </si>
  <si>
    <t>20070316</t>
  </si>
  <si>
    <t>20160921</t>
  </si>
  <si>
    <t>http://www.geoportail-urbanisme.gouv.fr/map/#zoom=14&amp;lat=45.8715&amp;lon=3.6985</t>
  </si>
  <si>
    <t>63073</t>
  </si>
  <si>
    <t>CHADELEUF</t>
  </si>
  <si>
    <t>20040426</t>
  </si>
  <si>
    <t>http://www.geoportail-urbanisme.gouv.fr/map/#zoom=14&amp;lat=45.5817&amp;lon=3.1814</t>
  </si>
  <si>
    <t>63074</t>
  </si>
  <si>
    <t>CHALUS</t>
  </si>
  <si>
    <t>http://www.puy-de-dome.gouv.fr/consultez-les-pieces-ecrites-du-r771.html?page=rubrique&amp;id_rubrique=771&amp;id_article=1975&amp;masquable=OK</t>
  </si>
  <si>
    <t>63075</t>
  </si>
  <si>
    <t>CHAMALIERES</t>
  </si>
  <si>
    <t>Commune de Chamalieres</t>
  </si>
  <si>
    <t>20110929</t>
  </si>
  <si>
    <t>20201106</t>
  </si>
  <si>
    <t>http://www.geoportail-urbanisme.gouv.fr/map/#zoom=14&amp;lat=45.77413&amp;lon=3.06047</t>
  </si>
  <si>
    <t>63076</t>
  </si>
  <si>
    <t>CHAMBON-SUR-DOLORE</t>
  </si>
  <si>
    <t>http://www.puy-de-dome.gouv.fr/consultez-les-pieces-ecrites-du-r771.html?page=rubrique&amp;id_rubrique=771&amp;id_article=1974&amp;masquable=OK</t>
  </si>
  <si>
    <t>63077</t>
  </si>
  <si>
    <t>CHAMBON-SUR-LAC</t>
  </si>
  <si>
    <t>Revision PLU prescript le 20101209</t>
  </si>
  <si>
    <t>http://www.puy-de-dome.gouv.fr/consultez-les-pieces-ecrites-du-r771.html?page=rubrique&amp;id_rubrique=771&amp;id_article=1685&amp;masquable=OK</t>
  </si>
  <si>
    <t>63078</t>
  </si>
  <si>
    <t>LE VERNET-CHAMEANE EX LE VERNET</t>
  </si>
  <si>
    <t>http://www.puy-de-dome.gouv.fr/consultez-les-pieces-ecrites-du-r771.html?page=rubrique&amp;id_rubrique=771&amp;id_article=1973&amp;masquable=OK</t>
  </si>
  <si>
    <t>63079</t>
  </si>
  <si>
    <t>CHAMPAGNAT-LE-JEUNE</t>
  </si>
  <si>
    <t>http://www.puy-de-dome.gouv.fr/consultez-les-pieces-ecrites-du-r771.html?page=rubrique&amp;id_rubrique=771&amp;id_article=1972&amp;masquable=OK</t>
  </si>
  <si>
    <t>63080</t>
  </si>
  <si>
    <t>CHAMPEIX</t>
  </si>
  <si>
    <t>20190620</t>
  </si>
  <si>
    <t>http://www.geoportail-urbanisme.gouv.fr/map/#zoom=14&amp;lat=45.5848&amp;lon=3.1280</t>
  </si>
  <si>
    <t>63081</t>
  </si>
  <si>
    <t>CHAMPETIERES</t>
  </si>
  <si>
    <t>http://www.puy-de-dome.gouv.fr/consultez-les-pieces-ecrites-du-r771.html?page=rubrique&amp;id_rubrique=771&amp;id_article=1971&amp;masquable=OK</t>
  </si>
  <si>
    <t>63082</t>
  </si>
  <si>
    <t>CHAMPS</t>
  </si>
  <si>
    <t>20150203</t>
  </si>
  <si>
    <t>http://www.geoportail-urbanisme.gouv.fr/map/#zoom=14&amp;lat=46.0614&amp;lon=3.0941</t>
  </si>
  <si>
    <t>63083</t>
  </si>
  <si>
    <t>CHANAT-LA-MOUTEYRE</t>
  </si>
  <si>
    <t>RIOM LIMAGNE ET VOLCANS</t>
  </si>
  <si>
    <t>20230307</t>
  </si>
  <si>
    <t>https://www.geoportail-urbanisme.gouv.fr/map/#zoom=13&amp;lat=45.829589&amp;lon=3.014915</t>
  </si>
  <si>
    <t>63084</t>
  </si>
  <si>
    <t>CHANONAT</t>
  </si>
  <si>
    <t>20130730</t>
  </si>
  <si>
    <t>20210422</t>
  </si>
  <si>
    <t>Revision PLU prescript le 20171218</t>
  </si>
  <si>
    <t>http://www.geoportail-urbanisme.gouv.fr/map/#zoom=14&amp;lat=45.6953&amp;lon=3.0830</t>
  </si>
  <si>
    <t>63085</t>
  </si>
  <si>
    <t>CHAPDES-BEAUFORT</t>
  </si>
  <si>
    <t>Commune de Chapdes-Beaufort</t>
  </si>
  <si>
    <t>20101018</t>
  </si>
  <si>
    <t>http://www.geoportail-urbanisme.gouv.fr/map/#zoom=14&amp;lat=45.8928&amp;lon=2.8557</t>
  </si>
  <si>
    <t>63086</t>
  </si>
  <si>
    <t>LA CHAPELLE-AGNON</t>
  </si>
  <si>
    <t>http://www.geoportail-urbanisme.gouv.fr/map/#zoom=14&amp;lat=45.6301&amp;lon=3.6288</t>
  </si>
  <si>
    <t>63087</t>
  </si>
  <si>
    <t>LA CHAPELLE-MARCOUSSE</t>
  </si>
  <si>
    <t>http://www.puy-de-dome.gouv.fr/consultez-les-pieces-ecrites-du-r771.html?page=rubrique&amp;id_rubrique=771&amp;id_article=1968&amp;masquable=OK</t>
  </si>
  <si>
    <t>63088</t>
  </si>
  <si>
    <t>LA CHAPELLE-SUR-USSON</t>
  </si>
  <si>
    <t>http://www.puy-de-dome.gouv.fr/consultez-les-pieces-ecrites-du-r771.html?page=rubrique&amp;id_rubrique=771&amp;id_article=1969&amp;masquable=OK</t>
  </si>
  <si>
    <t>63089</t>
  </si>
  <si>
    <t>CHAPPES</t>
  </si>
  <si>
    <t>http://www.geoportail-urbanisme.gouv.fr/map/#zoom=14&amp;lat=45.8651&amp;lon=3.2265</t>
  </si>
  <si>
    <t>63090</t>
  </si>
  <si>
    <t>CHAPTUZAT</t>
  </si>
  <si>
    <t>20110506</t>
  </si>
  <si>
    <t>http://www.geoportail-urbanisme.gouv.fr/map/#zoom=14&amp;lat=46.0302&amp;lon=3.1705</t>
  </si>
  <si>
    <t>63091</t>
  </si>
  <si>
    <t>CHARBONNIER-LES-MINES</t>
  </si>
  <si>
    <t>20080516</t>
  </si>
  <si>
    <t>20160315</t>
  </si>
  <si>
    <t>http://www.geoportail-urbanisme.gouv.fr/map/#zoom=14&amp;lat=45.4184&amp;lon=3.2820</t>
  </si>
  <si>
    <t>63092</t>
  </si>
  <si>
    <t>CHARBONNIERES-LES-VARENNES</t>
  </si>
  <si>
    <t>http://www.geoportail-urbanisme.gouv.fr/map/#zoom=14&amp;lat=45.8982&amp;lon=2.9796</t>
  </si>
  <si>
    <t>63093</t>
  </si>
  <si>
    <t>CHARBONNIERES-LES-VIEILLES</t>
  </si>
  <si>
    <t>20140425</t>
  </si>
  <si>
    <t>20200221</t>
  </si>
  <si>
    <t>http://www.geoportail-urbanisme.gouv.fr/map/#zoom=14&amp;lat=45.9915&amp;lon=3.0073</t>
  </si>
  <si>
    <t>63094</t>
  </si>
  <si>
    <t>CHARENSAT</t>
  </si>
  <si>
    <t>20201210</t>
  </si>
  <si>
    <t>https://www.geoportail-urbanisme.gouv.fr/map/#tile=1&amp;lon=2.638158&amp;lat=45.986355&amp;zoom=13</t>
  </si>
  <si>
    <t>63095</t>
  </si>
  <si>
    <t>CHARNAT</t>
  </si>
  <si>
    <t>http://www.puy-de-dome.gouv.fr/consultez-les-pieces-ecrites-du-r771.html?page=rubrique&amp;id_rubrique=771&amp;id_article=1702&amp;masquable=OK</t>
  </si>
  <si>
    <t>63096</t>
  </si>
  <si>
    <t>CHAS</t>
  </si>
  <si>
    <t>http://www.geoportail-urbanisme.gouv.fr/map/#zoom=14&amp;lat=45.7473&amp;lon=3.3066</t>
  </si>
  <si>
    <t>63097</t>
  </si>
  <si>
    <t>CHASSAGNE</t>
  </si>
  <si>
    <t>http://www.puy-de-dome.gouv.fr/consultez-les-pieces-ecrites-du-r771.html?page=rubrique&amp;id_rubrique=771&amp;id_article=1982&amp;masquable=OK</t>
  </si>
  <si>
    <t>63098</t>
  </si>
  <si>
    <t>CHASTREIX</t>
  </si>
  <si>
    <t>20190809</t>
  </si>
  <si>
    <t>20210910</t>
  </si>
  <si>
    <t>https://www.geoportail-urbanisme.gouv.fr/map/#tile=1&amp;lon=2.735675&amp;lat=45.51207199999999&amp;zoom=13</t>
  </si>
  <si>
    <t>63099</t>
  </si>
  <si>
    <t>CHATEAUGAY</t>
  </si>
  <si>
    <t>20080703</t>
  </si>
  <si>
    <t>20180302</t>
  </si>
  <si>
    <t>http://www.geoportail-urbanisme.gouv.fr/map/#zoom=14&amp;lat=45.85443&amp;lon=3.09965</t>
  </si>
  <si>
    <t>63100</t>
  </si>
  <si>
    <t>CHATEAUNEUF-LES-BAINS</t>
  </si>
  <si>
    <t>Revision PLU prescript le 20020329</t>
  </si>
  <si>
    <t>http://www.puy-de-dome.gouv.fr/consultez-les-pieces-ecrites-du-r771.html?page=rubrique&amp;id_rubrique=771&amp;id_article=1706&amp;masquable=OK</t>
  </si>
  <si>
    <t>63101</t>
  </si>
  <si>
    <t>CHATEAU-SUR-CHER</t>
  </si>
  <si>
    <t>http://www.puy-de-dome.gouv.fr/consultez-les-pieces-ecrites-du-r771.html?page=rubrique&amp;id_rubrique=771&amp;id_article=1983&amp;masquable=OK</t>
  </si>
  <si>
    <t>63102</t>
  </si>
  <si>
    <t>CHATELDON</t>
  </si>
  <si>
    <t>20171019</t>
  </si>
  <si>
    <t>http://www.geoportail-urbanisme.gouv.fr/map/#zoom=14&amp;lat=45.9736&amp;lon=3.5527</t>
  </si>
  <si>
    <t>63103</t>
  </si>
  <si>
    <t>CHATELGUYON</t>
  </si>
  <si>
    <t>http://www.geoportail-urbanisme.gouv.fr/map/#zoom=14&amp;lat=45.9207&amp;lon=3.0625</t>
  </si>
  <si>
    <t>63104</t>
  </si>
  <si>
    <t>LA CHAULME</t>
  </si>
  <si>
    <t>http://www.geoportail-urbanisme.gouv.fr/map/#zoom=14&amp;lat=45.4715&amp;lon=3.9570</t>
  </si>
  <si>
    <t>63105</t>
  </si>
  <si>
    <t>CHAUMONT-LE-BOURG</t>
  </si>
  <si>
    <t>http://www.puy-de-dome.gouv.fr/consultez-les-pieces-ecrites-du-r771.html?page=rubrique&amp;id_rubrique=771&amp;id_article=1985&amp;masquable=OK</t>
  </si>
  <si>
    <t>63106</t>
  </si>
  <si>
    <t>CHAURIAT</t>
  </si>
  <si>
    <t>https://www.geoportail-urbanisme.gouv.fr/map/#zoom=14&amp;lat=45.74937295133185&amp;lon=3.2695935262997424&amp;tile=1</t>
  </si>
  <si>
    <t>63107</t>
  </si>
  <si>
    <t>CHAVAROUX</t>
  </si>
  <si>
    <t>http://www.geoportail-urbanisme.gouv.fr/map/#zoom=14&amp;lat=45.8559&amp;lon=3.2587</t>
  </si>
  <si>
    <t>63108</t>
  </si>
  <si>
    <t>LE CHEIX</t>
  </si>
  <si>
    <t>http://www.geoportail-urbanisme.gouv.fr/map/#zoom=14&amp;lat=45.9573&amp;lon=3.1822</t>
  </si>
  <si>
    <t>63109</t>
  </si>
  <si>
    <t>CHIDRAC</t>
  </si>
  <si>
    <t>20180301</t>
  </si>
  <si>
    <t>https://www.geoportail-urbanisme.gouv.fr/map/#zoom=13&amp;lat=45.554359000000005&amp;lon=3.14819&amp;tile=1&amp;mlon=3.148190&amp;mlat=45.554359</t>
  </si>
  <si>
    <t>63110</t>
  </si>
  <si>
    <t>CISTERNES-LA-FORET</t>
  </si>
  <si>
    <t>http://www.puy-de-dome.gouv.fr/consultez-les-pieces-ecrites-du-r771.html?page=rubrique&amp;id_rubrique=771&amp;id_article=1986&amp;masquable=OK</t>
  </si>
  <si>
    <t>63111</t>
  </si>
  <si>
    <t>CLEMENSAT</t>
  </si>
  <si>
    <t>http://www.puy-de-dome.gouv.fr/consultez-les-pieces-ecrites-du-r771.html?page=rubrique&amp;id_rubrique=771&amp;id_article=1987&amp;masquable=OK</t>
  </si>
  <si>
    <t>63112</t>
  </si>
  <si>
    <t>CLERLANDE</t>
  </si>
  <si>
    <t>http://www.geoportail-urbanisme.gouv.fr/map/#zoom=14&amp;lat=45.9164&amp;lon=3.1903</t>
  </si>
  <si>
    <t>63113</t>
  </si>
  <si>
    <t>CLERMONT-FERRAND</t>
  </si>
  <si>
    <t>20161104</t>
  </si>
  <si>
    <t>20221216</t>
  </si>
  <si>
    <t>http://www.geoportail-urbanisme.gouv.fr/map/#zoom=13&amp;lat=45.78706&amp;lon=3.11272</t>
  </si>
  <si>
    <t>63114</t>
  </si>
  <si>
    <t>COLLANGES</t>
  </si>
  <si>
    <t>http://www.puy-de-dome.gouv.fr/consultez-les-pieces-ecrites-du-r771.html?page=rubrique&amp;id_rubrique=771&amp;id_article=1988&amp;masquable=OK</t>
  </si>
  <si>
    <t>63115</t>
  </si>
  <si>
    <t>COMBRAILLES</t>
  </si>
  <si>
    <t>http://www.puy-de-dome.gouv.fr/consultez-les-pieces-ecrites-du-r771.html?page=rubrique&amp;id_rubrique=771&amp;id_article=1989&amp;masquable=OK</t>
  </si>
  <si>
    <t>63116</t>
  </si>
  <si>
    <t>COMBRONDE</t>
  </si>
  <si>
    <t>20151028</t>
  </si>
  <si>
    <t>20171129</t>
  </si>
  <si>
    <t>Revision PLU prescript le 20210707</t>
  </si>
  <si>
    <t>http://www.geoportail-urbanisme.gouv.fr/map/#zoom=14&amp;lat=45.9859&amp;lon=3.0803</t>
  </si>
  <si>
    <t>63117</t>
  </si>
  <si>
    <t>COMPAINS</t>
  </si>
  <si>
    <t>http://www.puy-de-dome.gouv.fr/consultez-les-pieces-ecrites-du-r771.html?page=rubrique&amp;id_rubrique=771&amp;id_article=1990&amp;masquable=OK</t>
  </si>
  <si>
    <t>63118</t>
  </si>
  <si>
    <t>CONDAT-EN-COMBRAILLE</t>
  </si>
  <si>
    <t>http://www.puy-de-dome.gouv.fr/consultez-les-pieces-ecrites-du-r771.html?page=rubrique&amp;id_rubrique=771&amp;id_article=1991&amp;masquable=OK</t>
  </si>
  <si>
    <t>63119</t>
  </si>
  <si>
    <t>CONDAT-LES-MONTBOISSIER</t>
  </si>
  <si>
    <t>http://www.puy-de-dome.gouv.fr/consultez-les-pieces-ecrites-du-r771.html?page=rubrique&amp;id_rubrique=771&amp;id_article=1992&amp;masquable=OK</t>
  </si>
  <si>
    <t>63120</t>
  </si>
  <si>
    <t>CORENT</t>
  </si>
  <si>
    <t>20160916</t>
  </si>
  <si>
    <t>20190801</t>
  </si>
  <si>
    <t>http://www.geoportail-urbanisme.gouv.fr/map/#zoom=14&amp;lat=45.6606&amp;lon=3.1927</t>
  </si>
  <si>
    <t>63121</t>
  </si>
  <si>
    <t>COUDES</t>
  </si>
  <si>
    <t>20200218</t>
  </si>
  <si>
    <t>20230223</t>
  </si>
  <si>
    <t>https://www.geoportail-urbanisme.gouv.fr/map/#tile=1&amp;lon=3.2080850000000005&amp;lat=45.61448500000003&amp;zoom=13</t>
  </si>
  <si>
    <t>63122</t>
  </si>
  <si>
    <t>COURGOUL</t>
  </si>
  <si>
    <t>http://www.puy-de-dome.gouv.fr/consultez-les-pieces-ecrites-du-r771.html?page=rubrique&amp;id_rubrique=771&amp;id_article=1993&amp;masquable=OK</t>
  </si>
  <si>
    <t>63123</t>
  </si>
  <si>
    <t>COURNOLS</t>
  </si>
  <si>
    <t>20050706</t>
  </si>
  <si>
    <t>20130916</t>
  </si>
  <si>
    <t>http://www.geoportail-urbanisme.gouv.fr/map/#zoom=14&amp;lat=45.6417&amp;lon=3.0373</t>
  </si>
  <si>
    <t>63124</t>
  </si>
  <si>
    <t>COURNON-D'AUVERGNE</t>
  </si>
  <si>
    <t>Commune de Cournon d'Auvergne</t>
  </si>
  <si>
    <t>20180629</t>
  </si>
  <si>
    <t>20210528</t>
  </si>
  <si>
    <t>http://www.geoportail-urbanisme.gouv.fr/map/#zoom=13&amp;lat=45.74201&amp;lon=3.18852</t>
  </si>
  <si>
    <t>63125</t>
  </si>
  <si>
    <t>COURPIERE</t>
  </si>
  <si>
    <t>20100630</t>
  </si>
  <si>
    <t>20180326</t>
  </si>
  <si>
    <t>http://www.geoportail-urbanisme.gouv.fr/map/#zoom=14&amp;lat=45.7585&amp;lon=3.5415</t>
  </si>
  <si>
    <t>63126</t>
  </si>
  <si>
    <t>LE CREST</t>
  </si>
  <si>
    <t>20150128</t>
  </si>
  <si>
    <t>20191024</t>
  </si>
  <si>
    <t>http://www.geoportail-urbanisme.gouv.fr/map/#zoom=14&amp;lat=45.6891&amp;lon=3.1329</t>
  </si>
  <si>
    <t>63127</t>
  </si>
  <si>
    <t>SAINT DIERY EX CRESTE</t>
  </si>
  <si>
    <t>http://www.puy-de-dome.gouv.fr/consultez-les-pieces-ecrites-du-r771.html?page=rubrique&amp;id_rubrique=771&amp;id_article=1994&amp;masquable=OK</t>
  </si>
  <si>
    <t>63128</t>
  </si>
  <si>
    <t>CREVANT-LAVEINE</t>
  </si>
  <si>
    <t>20070731</t>
  </si>
  <si>
    <t>20191223</t>
  </si>
  <si>
    <t>http://www.geoportail-urbanisme.gouv.fr/map/#zoom=14&amp;lat=45.9023&amp;lon=3.4014</t>
  </si>
  <si>
    <t>63129</t>
  </si>
  <si>
    <t>CROS</t>
  </si>
  <si>
    <t>Commune de CROS</t>
  </si>
  <si>
    <t>20180509</t>
  </si>
  <si>
    <t>Arret Elab PLU le 20221119</t>
  </si>
  <si>
    <t>https://www.geoportail-urbanisme.gouv.fr/map/#zoom=13&amp;lat=45.47387600000002&amp;lon=2.59922&amp;tile=1&amp;mlon=2.599220&amp;mlat=45.473876</t>
  </si>
  <si>
    <t>63130</t>
  </si>
  <si>
    <t>LA CROUZILLE</t>
  </si>
  <si>
    <t>http://www.puy-de-dome.gouv.fr/consultez-les-pieces-ecrites-du-r771.html?page=rubrique&amp;id_rubrique=771&amp;id_article=1996&amp;masquable=OK</t>
  </si>
  <si>
    <t>63131</t>
  </si>
  <si>
    <t>CULHAT</t>
  </si>
  <si>
    <t>20070922</t>
  </si>
  <si>
    <t>20150127</t>
  </si>
  <si>
    <t>http://www.geoportail-urbanisme.gouv.fr/map/#zoom=14&amp;lat=45.8609&amp;lon=3.3440</t>
  </si>
  <si>
    <t>63132</t>
  </si>
  <si>
    <t>CUNLHAT</t>
  </si>
  <si>
    <t>http://www.geoportail-urbanisme.gouv.fr/map/#zoom=14&amp;lat=45.6301&amp;lon=3.5629</t>
  </si>
  <si>
    <t>63134</t>
  </si>
  <si>
    <t>DAUZAT-SUR-VODABLE</t>
  </si>
  <si>
    <t>http://www.puy-de-dome.gouv.fr/consultez-les-pieces-ecrites-du-r771.html?page=rubrique&amp;id_rubrique=771&amp;id_article=1997&amp;masquable=OK</t>
  </si>
  <si>
    <t>63135</t>
  </si>
  <si>
    <t>DAVAYAT</t>
  </si>
  <si>
    <t>http://www.geoportail-urbanisme.gouv.fr/map/#zoom=14&amp;lat=45.9469&amp;lon=3.1155</t>
  </si>
  <si>
    <t>63136</t>
  </si>
  <si>
    <t>DOMAIZE</t>
  </si>
  <si>
    <t>http://www.geoportail-urbanisme.gouv.fr/map/#zoom=14&amp;lat=45.6867&amp;lon=3.5334</t>
  </si>
  <si>
    <t>63137</t>
  </si>
  <si>
    <t>DORANGES</t>
  </si>
  <si>
    <t>http://www.puy-de-dome.gouv.fr/consultez-les-pieces-ecrites-du-r771.html?page=rubrique&amp;id_rubrique=771&amp;id_article=1999&amp;masquable=OK</t>
  </si>
  <si>
    <t>63138</t>
  </si>
  <si>
    <t>DORAT</t>
  </si>
  <si>
    <t>20120410</t>
  </si>
  <si>
    <t>http://www.geoportail-urbanisme.gouv.fr/map/#zoom=14&amp;lat=45.8954&amp;lon=3.4810</t>
  </si>
  <si>
    <t>63139</t>
  </si>
  <si>
    <t>DORE-L'EGLISE</t>
  </si>
  <si>
    <t>http://www.puy-de-dome.gouv.fr/consultez-les-pieces-ecrites-du-r771.html?page=rubrique&amp;id_rubrique=771&amp;id_article=2000&amp;masquable=OK</t>
  </si>
  <si>
    <t>63140</t>
  </si>
  <si>
    <t>DURMIGNAT</t>
  </si>
  <si>
    <t>http://www.puy-de-dome.gouv.fr/consultez-les-pieces-ecrites-du-r771.html?page=rubrique&amp;id_rubrique=771&amp;id_article=2001&amp;masquable=OK</t>
  </si>
  <si>
    <t>63141</t>
  </si>
  <si>
    <t>DURTOL</t>
  </si>
  <si>
    <t>20190215</t>
  </si>
  <si>
    <t>63142</t>
  </si>
  <si>
    <t>ECHANDELYS</t>
  </si>
  <si>
    <t>http://www.puy-de-dome.gouv.fr/consultez-les-pieces-ecrites-du-r771.html?page=rubrique&amp;id_rubrique=771&amp;id_article=2002&amp;masquable=OK</t>
  </si>
  <si>
    <t>63143</t>
  </si>
  <si>
    <t>EFFIAT</t>
  </si>
  <si>
    <t>20050721</t>
  </si>
  <si>
    <t>http://www.geoportail-urbanisme.gouv.fr/map/#zoom=14&amp;lat=46.0442&amp;lon=3.2687</t>
  </si>
  <si>
    <t>63144</t>
  </si>
  <si>
    <t>EGLISENEUVE-D'ENTRAIGUES</t>
  </si>
  <si>
    <t>20140315</t>
  </si>
  <si>
    <t>20180809</t>
  </si>
  <si>
    <t>http://www.geoportail-urbanisme.gouv.fr/map/#zoom=14&amp;lat=45.4214&amp;lon=2.8227</t>
  </si>
  <si>
    <t>63145</t>
  </si>
  <si>
    <t>EGLISENEUVE-DES-LIARDS</t>
  </si>
  <si>
    <t>http://www.puy-de-dome.gouv.fr/consultez-les-pieces-ecrites-du-r771.html?page=rubrique&amp;id_rubrique=771&amp;id_article=2003&amp;masquable=OK</t>
  </si>
  <si>
    <t>63146</t>
  </si>
  <si>
    <t>EGLISENEUVE-PRES-BILLOM</t>
  </si>
  <si>
    <t>http://www.geoportail-urbanisme.gouv.fr/map/#zoom=14&amp;lat=45.7162&amp;lon=3.3901</t>
  </si>
  <si>
    <t>63147</t>
  </si>
  <si>
    <t>EGLISOLLES</t>
  </si>
  <si>
    <t>http://www.geoportail-urbanisme.gouv.fr/map/#zoom=14&amp;lat=45.4676&amp;lon=3.8719</t>
  </si>
  <si>
    <t>63148</t>
  </si>
  <si>
    <t>ENNEZAT</t>
  </si>
  <si>
    <t>http://www.geoportail-urbanisme.gouv.fr/map/#zoom=14&amp;lat=45.8954&amp;lon=3.2162</t>
  </si>
  <si>
    <t>63149</t>
  </si>
  <si>
    <t>ENTRAIGUES</t>
  </si>
  <si>
    <t>http://www.geoportail-urbanisme.gouv.fr/map/#zoom=14&amp;lat=45.8841&amp;lon=3.2634</t>
  </si>
  <si>
    <t>63150</t>
  </si>
  <si>
    <t>ENVAL</t>
  </si>
  <si>
    <t>http://www.geoportail-urbanisme.gouv.fr/map/#zoom=14&amp;lat=45.8972&amp;lon=3.0516</t>
  </si>
  <si>
    <t>63151</t>
  </si>
  <si>
    <t>ESCOUTOUX</t>
  </si>
  <si>
    <t>20040726</t>
  </si>
  <si>
    <t>20140908</t>
  </si>
  <si>
    <t>Revision PLU prescript le 20210412</t>
  </si>
  <si>
    <t>http://www.geoportail-urbanisme.gouv.fr/map/#zoom=14&amp;lat=45.8157&amp;lon=3.5541</t>
  </si>
  <si>
    <t>63152</t>
  </si>
  <si>
    <t>ESPINASSE</t>
  </si>
  <si>
    <t>Elab CC prescript le 20080606</t>
  </si>
  <si>
    <t>http://www.puy-de-dome.gouv.fr/consultez-les-pieces-ecrites-du-r771.html?page=rubrique&amp;id_rubrique=771&amp;id_article=2006&amp;masquable=OK</t>
  </si>
  <si>
    <t>63153</t>
  </si>
  <si>
    <t>ESPINCHAL</t>
  </si>
  <si>
    <t>http://www.puy-de-dome.gouv.fr/consultez-les-pieces-ecrites-du-r771.html?page=rubrique&amp;id_rubrique=771&amp;id_article=2007&amp;masquable=OK</t>
  </si>
  <si>
    <t>63154</t>
  </si>
  <si>
    <t>ESPIRAT</t>
  </si>
  <si>
    <t>http://www.geoportail-urbanisme.gouv.fr/map/#zoom=14&amp;lat=45.7528&amp;lon=3.3354</t>
  </si>
  <si>
    <t>63155</t>
  </si>
  <si>
    <t>ESTANDEUIL</t>
  </si>
  <si>
    <t>http://www.geoportail-urbanisme.gouv.fr/map/#zoom=14&amp;lat=45.6812&amp;lon=3.4444</t>
  </si>
  <si>
    <t>63156</t>
  </si>
  <si>
    <t>ESTEIL</t>
  </si>
  <si>
    <t>http://www.puy-de-dome.gouv.fr/consultez-les-pieces-ecrites-du-r771.html?page=rubrique&amp;id_rubrique=771&amp;id_article=2008&amp;masquable=OK</t>
  </si>
  <si>
    <t>63157</t>
  </si>
  <si>
    <t>FAYET-LE-CHATEAU</t>
  </si>
  <si>
    <t>http://www.geoportail-urbanisme.gouv.fr/map/#zoom=14&amp;lat=45.6791&amp;lon=3.4099</t>
  </si>
  <si>
    <t>63158</t>
  </si>
  <si>
    <t>FAYET-RONAYE</t>
  </si>
  <si>
    <t>http://www.puy-de-dome.gouv.fr/consultez-les-pieces-ecrites-du-r771.html?page=rubrique&amp;id_rubrique=771&amp;id_article=2009&amp;masquable=OK</t>
  </si>
  <si>
    <t>63159</t>
  </si>
  <si>
    <t>FERNOEL</t>
  </si>
  <si>
    <t>http://www.puy-de-dome.gouv.fr/consultez-les-pieces-ecrites-du-r771.html?page=rubrique&amp;id_rubrique=771&amp;id_article=2010&amp;masquable=OK</t>
  </si>
  <si>
    <t>63160</t>
  </si>
  <si>
    <t>AULHAT-FLAT</t>
  </si>
  <si>
    <t>http://www.geoportail-urbanisme.gouv.fr/map/#zoom=14&amp;lat=45.57396&amp;lon=3.31209</t>
  </si>
  <si>
    <t>63161</t>
  </si>
  <si>
    <t>LA FORIE</t>
  </si>
  <si>
    <t>http://www.puy-de-dome.gouv.fr/consultez-les-pieces-ecrites-du-r771.html?page=rubrique&amp;id_rubrique=771&amp;id_article=2011&amp;masquable=OK</t>
  </si>
  <si>
    <t>63162</t>
  </si>
  <si>
    <t>FOURNOLS</t>
  </si>
  <si>
    <t>http://www.puy-de-dome.gouv.fr/consultez-les-pieces-ecrites-du-r771.html?page=rubrique&amp;id_rubrique=771&amp;id_article=2012&amp;masquable=OK</t>
  </si>
  <si>
    <t>63163</t>
  </si>
  <si>
    <t>GELLES</t>
  </si>
  <si>
    <t>20170329</t>
  </si>
  <si>
    <t>http://www.geoportail-urbanisme.gouv.fr/map/#zoom=12&amp;lat=45.7624&amp;lon=2.77527</t>
  </si>
  <si>
    <t>63164</t>
  </si>
  <si>
    <t>GERZAT</t>
  </si>
  <si>
    <t>20161219</t>
  </si>
  <si>
    <t>20210924</t>
  </si>
  <si>
    <t>http://www.geoportail-urbanisme.gouv.fr/map/#zoom=13&amp;lat=45.8277&amp;lon=3.16007</t>
  </si>
  <si>
    <t>63165</t>
  </si>
  <si>
    <t>GIAT</t>
  </si>
  <si>
    <t>20191003</t>
  </si>
  <si>
    <t>20230117</t>
  </si>
  <si>
    <t>http://www.geoportail-urbanisme.gouv.fr/map/#zoom=14&amp;lat=45.7990&amp;lon=2.4767</t>
  </si>
  <si>
    <t>63166</t>
  </si>
  <si>
    <t>GIGNAT</t>
  </si>
  <si>
    <t>Elab CC prescript le 20081219</t>
  </si>
  <si>
    <t>http://www.puy-de-dome.gouv.fr/consultez-les-pieces-ecrites-du-r771.html?page=rubrique&amp;id_rubrique=771&amp;id_article=2014&amp;masquable=OK</t>
  </si>
  <si>
    <t>63167</t>
  </si>
  <si>
    <t>GIMEAUX</t>
  </si>
  <si>
    <t>20180202</t>
  </si>
  <si>
    <t>http://www.geoportail-urbanisme.gouv.fr/map/#zoom=14&amp;lat=45.9491&amp;lon=3.0987</t>
  </si>
  <si>
    <t>63168</t>
  </si>
  <si>
    <t>GLAINE-MONTAIGUT</t>
  </si>
  <si>
    <t>http://www.geoportail-urbanisme.gouv.fr/map/#zoom=14&amp;lat=45.7513&amp;lon=3.3861</t>
  </si>
  <si>
    <t>63169</t>
  </si>
  <si>
    <t>LA GODIVELLE</t>
  </si>
  <si>
    <t>http://www.puy-de-dome.gouv.fr/consultez-les-pieces-ecrites-du-r771.html?page=rubrique&amp;id_rubrique=771&amp;id_article=2015&amp;masquable=OK</t>
  </si>
  <si>
    <t>63170</t>
  </si>
  <si>
    <t>LA GOUTELLE</t>
  </si>
  <si>
    <t>Arret Elab PLU le 20150601</t>
  </si>
  <si>
    <t>http://www.puy-de-dome.gouv.fr/consultez-les-pieces-ecrites-du-r771.html?page=rubrique&amp;id_rubrique=771&amp;id_article=1718&amp;masquable=OK</t>
  </si>
  <si>
    <t>63171</t>
  </si>
  <si>
    <t>GOUTTIERES</t>
  </si>
  <si>
    <t>http://www.puy-de-dome.gouv.fr/consultez-les-pieces-ecrites-du-r771.html?page=rubrique&amp;id_rubrique=771&amp;id_article=2016&amp;masquable=OK</t>
  </si>
  <si>
    <t>63172</t>
  </si>
  <si>
    <t>GRANDEYROLLES</t>
  </si>
  <si>
    <t>http://www.puy-de-dome.gouv.fr/consultez-les-pieces-ecrites-du-r771.html?page=rubrique&amp;id_rubrique=771&amp;id_article=2017&amp;masquable=OK</t>
  </si>
  <si>
    <t>63173</t>
  </si>
  <si>
    <t>GRANDRIF</t>
  </si>
  <si>
    <t>http://www.puy-de-dome.gouv.fr/consultez-les-pieces-ecrites-du-r771.html?page=rubrique&amp;id_rubrique=771&amp;id_article=2018&amp;masquable=OK</t>
  </si>
  <si>
    <t>63174</t>
  </si>
  <si>
    <t>GRANDVAL</t>
  </si>
  <si>
    <t>http://www.puy-de-dome.gouv.fr/consultez-les-pieces-ecrites-du-r771.html?page=rubrique&amp;id_rubrique=771&amp;id_article=2019&amp;masquable=OK</t>
  </si>
  <si>
    <t>63175</t>
  </si>
  <si>
    <t>HERMENT</t>
  </si>
  <si>
    <t>Elab CC prescript le 20020711</t>
  </si>
  <si>
    <t>http://www.puy-de-dome.gouv.fr/consultez-les-pieces-ecrites-du-r771.html?page=rubrique&amp;id_rubrique=771&amp;id_article=2020&amp;masquable=OK</t>
  </si>
  <si>
    <t>63176</t>
  </si>
  <si>
    <t>HEUME-L'EGLISE</t>
  </si>
  <si>
    <t>http://www.puy-de-dome.gouv.fr/consultez-les-pieces-ecrites-du-r771.html?page=rubrique&amp;id_rubrique=771&amp;id_article=2021&amp;masquable=OK</t>
  </si>
  <si>
    <t>63177</t>
  </si>
  <si>
    <t>ISSERTEAUX</t>
  </si>
  <si>
    <t>http://www.geoportail-urbanisme.gouv.fr/map/#zoom=14&amp;lat=45.6533&amp;lon=3.3813</t>
  </si>
  <si>
    <t>63178</t>
  </si>
  <si>
    <t>ISSOIRE</t>
  </si>
  <si>
    <t>20120619</t>
  </si>
  <si>
    <t>20220929</t>
  </si>
  <si>
    <t>https://www.geoportail-urbanisme.gouv.fr/map/#tile=1&amp;lon=3.248123&amp;lat=45.541506999999996&amp;zoom=13&amp;mlon=3.248123&amp;mlat=45.541507</t>
  </si>
  <si>
    <t>63179</t>
  </si>
  <si>
    <t>JOB</t>
  </si>
  <si>
    <t>20060614</t>
  </si>
  <si>
    <t>http://www.geoportail-urbanisme.gouv.fr/map/#zoom=12&amp;lat=45.62948&amp;lon=3.76691</t>
  </si>
  <si>
    <t>63180</t>
  </si>
  <si>
    <t>JOZE</t>
  </si>
  <si>
    <t>20120323</t>
  </si>
  <si>
    <t>20190826</t>
  </si>
  <si>
    <t>http://www.geoportail-urbanisme.gouv.fr/map/#zoom=14&amp;lat=45.8685&amp;lon=3.3040</t>
  </si>
  <si>
    <t>63181</t>
  </si>
  <si>
    <t>JOSERAND</t>
  </si>
  <si>
    <t>20031126</t>
  </si>
  <si>
    <t>http://www.geoportail-urbanisme.gouv.fr/map/#zoom=14&amp;lat=46.0248&amp;lon=3.0990</t>
  </si>
  <si>
    <t>63182</t>
  </si>
  <si>
    <t>JUMEAUX</t>
  </si>
  <si>
    <t>https://www.geoportail-urbanisme.gouv.fr/map/#tile=1&amp;lon=3.340421&amp;lat=45.430578&amp;zoom=13</t>
  </si>
  <si>
    <t>63183</t>
  </si>
  <si>
    <t>LABESSETTE</t>
  </si>
  <si>
    <t>http://www.puy-de-dome.gouv.fr/consultez-les-pieces-ecrites-du-r771.html?page=rubrique&amp;id_rubrique=771&amp;id_article=1726&amp;masquable=OK</t>
  </si>
  <si>
    <t>63184</t>
  </si>
  <si>
    <t>LACHAUX</t>
  </si>
  <si>
    <t>http://www.puy-de-dome.gouv.fr/consultez-les-pieces-ecrites-du-r771.html?page=rubrique&amp;id_rubrique=771&amp;id_article=2022&amp;masquable=OK</t>
  </si>
  <si>
    <t>63185</t>
  </si>
  <si>
    <t>LAMONTGIE</t>
  </si>
  <si>
    <t>20110623</t>
  </si>
  <si>
    <t>http://www.geoportail-urbanisme.gouv.fr/map/#zoom=14&amp;lat=45.4747&amp;lon=3.3285</t>
  </si>
  <si>
    <t>63186</t>
  </si>
  <si>
    <t>LANDOGNE</t>
  </si>
  <si>
    <t>http://www.puy-de-dome.gouv.fr/consultez-les-pieces-ecrites-du-r771.html?page=rubrique&amp;id_rubrique=771&amp;id_article=2024&amp;masquable=OK</t>
  </si>
  <si>
    <t>63187</t>
  </si>
  <si>
    <t>LAPEYROUSE</t>
  </si>
  <si>
    <t>http://www.puy-de-dome.gouv.fr/consultez-les-pieces-ecrites-du-r771.html?page=rubrique&amp;id_rubrique=771&amp;id_article=2025&amp;masquable=OK</t>
  </si>
  <si>
    <t>63188</t>
  </si>
  <si>
    <t>LAPS</t>
  </si>
  <si>
    <t>20080614</t>
  </si>
  <si>
    <t>20141001</t>
  </si>
  <si>
    <t>http://www.geoportail-urbanisme.gouv.fr/map/#zoom=14&amp;lat=45.6710&amp;lon=3.2678</t>
  </si>
  <si>
    <t>63189</t>
  </si>
  <si>
    <t>LAQUEUILLE</t>
  </si>
  <si>
    <t>20160614</t>
  </si>
  <si>
    <t>http://www.geoportail-urbanisme.gouv.fr/map/#zoom=14&amp;lat=45.6512&amp;lon=2.7460</t>
  </si>
  <si>
    <t>63190</t>
  </si>
  <si>
    <t>LARODDE</t>
  </si>
  <si>
    <t>http://www.puy-de-dome.gouv.fr/consultez-les-pieces-ecrites-du-r771.html?page=rubrique&amp;id_rubrique=771&amp;id_article=2026&amp;masquable=OK</t>
  </si>
  <si>
    <t>63191</t>
  </si>
  <si>
    <t>LASTIC</t>
  </si>
  <si>
    <t>http://www.puy-de-dome.gouv.fr/consultez-les-pieces-ecrites-du-r771.html?page=rubrique&amp;id_rubrique=771&amp;id_article=2027&amp;masquable=OK</t>
  </si>
  <si>
    <t>63192</t>
  </si>
  <si>
    <t>LA TOUR-D'AUVERGNE</t>
  </si>
  <si>
    <t>Arret Elab PLU le 20190603</t>
  </si>
  <si>
    <t>http://www.puy-de-dome.gouv.fr/consultez-les-pieces-ecrites-du-r771.html?page=rubrique&amp;id_rubrique=771&amp;id_article=1725&amp;masquable=OK</t>
  </si>
  <si>
    <t>63193</t>
  </si>
  <si>
    <t>LEMPDES</t>
  </si>
  <si>
    <t>20190517</t>
  </si>
  <si>
    <t>http://www.geoportail-urbanisme.gouv.fr/map/#zoom=13&amp;lat=45.77193&amp;lon=3.19201</t>
  </si>
  <si>
    <t>63194</t>
  </si>
  <si>
    <t>LEMPTY</t>
  </si>
  <si>
    <t>20041029</t>
  </si>
  <si>
    <t>http://www.geoportail-urbanisme.gouv.fr/map/#zoom=14&amp;lat=45.8294&amp;lon=3.3293</t>
  </si>
  <si>
    <t>63195</t>
  </si>
  <si>
    <t>LEZOUX</t>
  </si>
  <si>
    <t>20080728</t>
  </si>
  <si>
    <t>http://www.geoportail-urbanisme.gouv.fr/map/#zoom=14&amp;lat=45.8292&amp;lon=3.3860</t>
  </si>
  <si>
    <t>63196</t>
  </si>
  <si>
    <t>LIMONS</t>
  </si>
  <si>
    <t>20130712</t>
  </si>
  <si>
    <t>20140912</t>
  </si>
  <si>
    <t>http://www.geoportail-urbanisme.gouv.fr/map/#zoom=14&amp;lat=45.9764&amp;lon=3.4458</t>
  </si>
  <si>
    <t>63197</t>
  </si>
  <si>
    <t>LISSEUIL</t>
  </si>
  <si>
    <t>http://www.puy-de-dome.gouv.fr/consultez-les-pieces-ecrites-du-r771.html?page=rubrique&amp;id_rubrique=771&amp;id_article=2028&amp;masquable=OK</t>
  </si>
  <si>
    <t>63198</t>
  </si>
  <si>
    <t>LOUBEYRAT</t>
  </si>
  <si>
    <t>20160304</t>
  </si>
  <si>
    <t>20210611</t>
  </si>
  <si>
    <t>http://www.geoportail-urbanisme.gouv.fr/map/#zoom=14&amp;lat=45.9369&amp;lon=3.0062</t>
  </si>
  <si>
    <t>63199</t>
  </si>
  <si>
    <t>LUDESSE</t>
  </si>
  <si>
    <t>20141114</t>
  </si>
  <si>
    <t>http://www.geoportail-urbanisme.gouv.fr/map/#zoom=14&amp;lat=45.6159&amp;lon=3.0997</t>
  </si>
  <si>
    <t>63200</t>
  </si>
  <si>
    <t>LUSSAT</t>
  </si>
  <si>
    <t>http://www.geoportail-urbanisme.gouv.fr/map/#zoom=14&amp;lat=45.8382&amp;lon=3.2265</t>
  </si>
  <si>
    <t>63201</t>
  </si>
  <si>
    <t>LUZILLAT</t>
  </si>
  <si>
    <t>20130301</t>
  </si>
  <si>
    <t>http://www.geoportail-urbanisme.gouv.fr/map/#zoom=14&amp;lat=45.9590&amp;lon=3.3850</t>
  </si>
  <si>
    <t>63202</t>
  </si>
  <si>
    <t>MADRIAT</t>
  </si>
  <si>
    <t>http://www.puy-de-dome.gouv.fr/consultez-les-pieces-ecrites-du-r771.html?page=rubrique&amp;id_rubrique=771&amp;id_article=2031&amp;masquable=OK</t>
  </si>
  <si>
    <t>63203</t>
  </si>
  <si>
    <t>MALAUZAT</t>
  </si>
  <si>
    <t>http://www.geoportail-urbanisme.gouv.fr/map/#zoom=14&amp;lat=45.8597&amp;lon=3.0610</t>
  </si>
  <si>
    <t>63204</t>
  </si>
  <si>
    <t>MALINTRAT</t>
  </si>
  <si>
    <t>http://www.geoportail-urbanisme.gouv.fr/map/#zoom=14&amp;lat=45.8109&amp;lon=3.1912</t>
  </si>
  <si>
    <t>63205</t>
  </si>
  <si>
    <t>MANGLIEU</t>
  </si>
  <si>
    <t>http://www.puy-de-dome.gouv.fr/consultez-les-pieces-ecrites-du-r771.html?page=rubrique&amp;id_rubrique=771&amp;id_article=2032&amp;masquable=OK</t>
  </si>
  <si>
    <t>63206</t>
  </si>
  <si>
    <t>MANZAT</t>
  </si>
  <si>
    <t>20141219</t>
  </si>
  <si>
    <t>20201009</t>
  </si>
  <si>
    <t>http://www.geoportail-urbanisme.gouv.fr/map/#zoom=14&amp;lat=45.9447&amp;lon=2.9398</t>
  </si>
  <si>
    <t>63207</t>
  </si>
  <si>
    <t>MARAT</t>
  </si>
  <si>
    <t>http://www.geoportail-urbanisme.gouv.fr/map/#zoom=14&amp;lat=45.6734&amp;lon=3.6887</t>
  </si>
  <si>
    <t>63208</t>
  </si>
  <si>
    <t>MARCILLAT</t>
  </si>
  <si>
    <t>http://www.puy-de-dome.gouv.fr/consultez-les-pieces-ecrites-du-r771.html?page=rubrique&amp;id_rubrique=771&amp;id_article=2033&amp;masquable=OK</t>
  </si>
  <si>
    <t>63209</t>
  </si>
  <si>
    <t>MAREUGHEOL</t>
  </si>
  <si>
    <t>http://www.puy-de-dome.gouv.fr/consultez-les-pieces-ecrites-du-r771.html?page=rubrique&amp;id_rubrique=771&amp;id_article=2034&amp;masquable=OK</t>
  </si>
  <si>
    <t>63210</t>
  </si>
  <si>
    <t>MARINGUES</t>
  </si>
  <si>
    <t>20180328</t>
  </si>
  <si>
    <t>20180918</t>
  </si>
  <si>
    <t>http://www.geoportail-urbanisme.gouv.fr/map/#zoom=14&amp;lat=45.9210&amp;lon=3.3392</t>
  </si>
  <si>
    <t>63211</t>
  </si>
  <si>
    <t>MARSAC-EN-LIVRADOIS</t>
  </si>
  <si>
    <t>http://www.puy-de-dome.gouv.fr/consultez-les-pieces-ecrites-du-r771.html?page=rubrique&amp;id_rubrique=771&amp;id_article=2035&amp;masquable=OK</t>
  </si>
  <si>
    <t>63212</t>
  </si>
  <si>
    <t>MARSAT</t>
  </si>
  <si>
    <t>http://www.geoportail-urbanisme.gouv.fr/map/#zoom=14&amp;lat=45.8736&amp;lon=3.0835</t>
  </si>
  <si>
    <t>63213</t>
  </si>
  <si>
    <t>LES MARTRES-D'ARTIERE</t>
  </si>
  <si>
    <t>http://www.geoportail-urbanisme.gouv.fr/map/#zoom=14&amp;lat=45.8299&amp;lon=3.2604</t>
  </si>
  <si>
    <t>63214</t>
  </si>
  <si>
    <t>LES MARTRES-DE-VEYRE</t>
  </si>
  <si>
    <t>20140624</t>
  </si>
  <si>
    <t>20210923</t>
  </si>
  <si>
    <t>http://www.geoportail-urbanisme.gouv.fr/map/#zoom=14&amp;lat=45.6869&amp;lon=3.2000</t>
  </si>
  <si>
    <t>63215</t>
  </si>
  <si>
    <t>MARTRES-SUR-MORGE</t>
  </si>
  <si>
    <t>http://www.geoportail-urbanisme.gouv.fr/map/#zoom=14&amp;lat=45.9367&amp;lon=3.2191</t>
  </si>
  <si>
    <t>63216</t>
  </si>
  <si>
    <t>MAUZUN</t>
  </si>
  <si>
    <t>http://www.geoportail-urbanisme.gouv.fr/map/#zoom=14&amp;lat=45.7046&amp;lon=3.4266</t>
  </si>
  <si>
    <t>63218</t>
  </si>
  <si>
    <t>MAYRES</t>
  </si>
  <si>
    <t>http://www.puy-de-dome.gouv.fr/consultez-les-pieces-ecrites-du-r771.html?page=rubrique&amp;id_rubrique=771&amp;id_article=2036&amp;masquable=OK</t>
  </si>
  <si>
    <t>63219</t>
  </si>
  <si>
    <t>MAZAYE</t>
  </si>
  <si>
    <t>20190308</t>
  </si>
  <si>
    <t>20210917</t>
  </si>
  <si>
    <t>63220</t>
  </si>
  <si>
    <t>MAZOIRES</t>
  </si>
  <si>
    <t>http://www.puy-de-dome.gouv.fr/consultez-les-pieces-ecrites-du-r771.html?page=rubrique&amp;id_rubrique=771&amp;id_article=2037&amp;masquable=OK</t>
  </si>
  <si>
    <t>63221</t>
  </si>
  <si>
    <t>MEDEYROLLES</t>
  </si>
  <si>
    <t>http://www.geoportail-urbanisme.gouv.fr/map/#zoom=14&amp;lat=45.4078&amp;lon=3.8181</t>
  </si>
  <si>
    <t>63222</t>
  </si>
  <si>
    <t>MEILHAUD</t>
  </si>
  <si>
    <t>Revision PLU prescript le 20141127</t>
  </si>
  <si>
    <t>http://www.puy-de-dome.gouv.fr/consultez-les-pieces-ecrites-du-r771.html?page=rubrique&amp;id_rubrique=771&amp;id_article=1759&amp;masquable=OK</t>
  </si>
  <si>
    <t>63223</t>
  </si>
  <si>
    <t>MENAT</t>
  </si>
  <si>
    <t>http://www.puy-de-dome.gouv.fr/consultez-les-pieces-ecrites-du-r771.html?page=rubrique&amp;id_rubrique=771&amp;id_article=1760&amp;masquable=OK</t>
  </si>
  <si>
    <t>63224</t>
  </si>
  <si>
    <t>MENETROL</t>
  </si>
  <si>
    <t>http://www.geoportail-urbanisme.gouv.fr/map/#zoom=14&amp;lat=45.8617&amp;lon=3.1332</t>
  </si>
  <si>
    <t>63225</t>
  </si>
  <si>
    <t>MESSEIX</t>
  </si>
  <si>
    <t>http://www.puy-de-dome.gouv.fr/consultez-les-pieces-ecrites-du-r771.html?page=rubrique&amp;id_rubrique=771&amp;id_article=2039&amp;masquable=OK</t>
  </si>
  <si>
    <t>63226</t>
  </si>
  <si>
    <t>MUR SUR ALLIER</t>
  </si>
  <si>
    <t>http://www.geoportail-urbanisme.gouv.fr/map/#zoom=14&amp;lat=45.7496&amp;lon=3.2398</t>
  </si>
  <si>
    <t>63227</t>
  </si>
  <si>
    <t>MIREFLEURS</t>
  </si>
  <si>
    <t>20190523</t>
  </si>
  <si>
    <t>20220922</t>
  </si>
  <si>
    <t>http://www.geoportail-urbanisme.gouv.fr/map/#zoom=14&amp;lat=45.6910&amp;lon=3.2247</t>
  </si>
  <si>
    <t>63228</t>
  </si>
  <si>
    <t>MIREMONT</t>
  </si>
  <si>
    <t>http://www.puy-de-dome.gouv.fr/consultez-les-pieces-ecrites-du-r771.html?page=rubrique&amp;id_rubrique=771&amp;id_article=1764&amp;masquable=OK</t>
  </si>
  <si>
    <t>63229</t>
  </si>
  <si>
    <t>MOISSAT</t>
  </si>
  <si>
    <t>20190503</t>
  </si>
  <si>
    <t>63230</t>
  </si>
  <si>
    <t>LE MONESTIER</t>
  </si>
  <si>
    <t>http://www.puy-de-dome.gouv.fr/consultez-les-pieces-ecrites-du-r771.html?page=rubrique&amp;id_rubrique=771&amp;id_article=2040&amp;masquable=OK</t>
  </si>
  <si>
    <t>63231</t>
  </si>
  <si>
    <t>LA MONNERIE-LE-MONTEL</t>
  </si>
  <si>
    <t>20141218</t>
  </si>
  <si>
    <t>20150528</t>
  </si>
  <si>
    <t>http://www.geoportail-urbanisme.gouv.fr/map/#zoom=14&amp;lat=45.8735&amp;lon=3.6119</t>
  </si>
  <si>
    <t>63232</t>
  </si>
  <si>
    <t>MONS</t>
  </si>
  <si>
    <t>20051230</t>
  </si>
  <si>
    <t>http://www.geoportail-urbanisme.gouv.fr/map/#zoom=14&amp;lat=46.0005&amp;lon=3.4224</t>
  </si>
  <si>
    <t>63233</t>
  </si>
  <si>
    <t>MONTAIGUT</t>
  </si>
  <si>
    <t>20181210</t>
  </si>
  <si>
    <t>20210607</t>
  </si>
  <si>
    <t>http://www.geoportail-urbanisme.gouv.fr/map/#zoom=13&amp;lat=46.18&amp;lon=2.79</t>
  </si>
  <si>
    <t>63234</t>
  </si>
  <si>
    <t>MONTAIGUT-LE-BLANC</t>
  </si>
  <si>
    <t>20051216</t>
  </si>
  <si>
    <t>http://www.geoportail-urbanisme.gouv.fr/map/#zoom=14&amp;lat=45.5865&amp;lon=3.0791</t>
  </si>
  <si>
    <t>63235</t>
  </si>
  <si>
    <t>MONTCEL</t>
  </si>
  <si>
    <t>http://www.geoportail-urbanisme.gouv.fr/map/#zoom=14&amp;lat=46.0144&amp;lon=3.0637</t>
  </si>
  <si>
    <t>63236</t>
  </si>
  <si>
    <t>MONT-DORE</t>
  </si>
  <si>
    <t>20220608</t>
  </si>
  <si>
    <t>https://www.geoportail-urbanisme.gouv.fr/map/#tile=1&amp;lon=2.809271&amp;lat=45.57497999999998&amp;zoom=13</t>
  </si>
  <si>
    <t>63237</t>
  </si>
  <si>
    <t>MONTEL-DE-GELAT</t>
  </si>
  <si>
    <t>http://www.puy-de-dome.gouv.fr/consultez-les-pieces-ecrites-du-r771.html?page=rubrique&amp;id_rubrique=771&amp;id_article=2041&amp;masquable=OK</t>
  </si>
  <si>
    <t>63238</t>
  </si>
  <si>
    <t>MONTFERMY</t>
  </si>
  <si>
    <t>Elab CC prescript le 20220304</t>
  </si>
  <si>
    <t>http://www.puy-de-dome.gouv.fr/consultez-les-pieces-ecrites-du-r771.html?page=rubrique&amp;id_rubrique=771&amp;id_article=2042&amp;masquable=OK</t>
  </si>
  <si>
    <t>63239</t>
  </si>
  <si>
    <t>MONTMORIN</t>
  </si>
  <si>
    <t>http://www.geoportail-urbanisme.gouv.fr/map/#zoom=14&amp;lat=45.6916&amp;lon=3.3584</t>
  </si>
  <si>
    <t>63240</t>
  </si>
  <si>
    <t>MONTPENSIER</t>
  </si>
  <si>
    <t>20051129</t>
  </si>
  <si>
    <t>http://www.geoportail-urbanisme.gouv.fr/map/#zoom=14&amp;lat=46.0377&amp;lon=3.2266</t>
  </si>
  <si>
    <t>63241</t>
  </si>
  <si>
    <t>MONTPEYROUX</t>
  </si>
  <si>
    <t>https://www.geoportail-urbanisme.gouv.fr/map/#tile=1&amp;lon=3.203243&amp;lat=45.621564000000006&amp;zoom=13</t>
  </si>
  <si>
    <t>63242</t>
  </si>
  <si>
    <t>MORIAT</t>
  </si>
  <si>
    <t>http://www.puy-de-dome.gouv.fr/consultez-les-pieces-ecrites-du-r771.html?page=rubrique&amp;id_rubrique=771&amp;id_article=2043&amp;masquable=OK</t>
  </si>
  <si>
    <t>63243</t>
  </si>
  <si>
    <t>MOUREUILLE</t>
  </si>
  <si>
    <t>http://www.puy-de-dome.gouv.fr/consultez-les-pieces-ecrites-du-r771.html?page=rubrique&amp;id_rubrique=771&amp;id_article=2044&amp;masquable=OK</t>
  </si>
  <si>
    <t>63244</t>
  </si>
  <si>
    <t>CHAMBARON SUR MORGE</t>
  </si>
  <si>
    <t>http://www.geoportail-urbanisme.gouv.fr/map/#zoom=14&amp;lat=45.9541&amp;lon=3.1483</t>
  </si>
  <si>
    <t>63245</t>
  </si>
  <si>
    <t>MOZAC</t>
  </si>
  <si>
    <t>http://www.geoportail-urbanisme.gouv.fr/map/#zoom=14&amp;lat=45.8923&amp;lon=3.0848</t>
  </si>
  <si>
    <t>63246</t>
  </si>
  <si>
    <t>MURAT-LE-QUAIRE</t>
  </si>
  <si>
    <t>20150520</t>
  </si>
  <si>
    <t>20190918</t>
  </si>
  <si>
    <t>Revision PLU prescript le 20201117</t>
  </si>
  <si>
    <t>http://www.geoportail-urbanisme.gouv.fr/map/#zoom=14&amp;lat=45.6040&amp;lon=2.7595</t>
  </si>
  <si>
    <t>63247</t>
  </si>
  <si>
    <t>MUROL</t>
  </si>
  <si>
    <t>20210511</t>
  </si>
  <si>
    <t>https://www.geoportail-urbanisme.gouv.fr/map/#tile=1&amp;lon=2.901064639892578&amp;lat=45.58292499799407&amp;zoom=13</t>
  </si>
  <si>
    <t>63248</t>
  </si>
  <si>
    <t>NEBOUZAT</t>
  </si>
  <si>
    <t>20061222</t>
  </si>
  <si>
    <t>Elab PLU prescript le 20210128</t>
  </si>
  <si>
    <t>http://www.geoportail-urbanisme.gouv.fr/map/#zoom=14&amp;lat=45.7182&amp;lon=2.9182</t>
  </si>
  <si>
    <t>63249</t>
  </si>
  <si>
    <t>NERONDE-SUR-DORE</t>
  </si>
  <si>
    <t>20180613</t>
  </si>
  <si>
    <t>20180914</t>
  </si>
  <si>
    <t>https://www.geoportail-urbanisme.gouv.fr/map/#tile=1&amp;lon=3.5200110000000002&amp;lat=45.798351999999994&amp;zoom=13&amp;mlon=3.520011&amp;mlat=45.798352</t>
  </si>
  <si>
    <t>63250</t>
  </si>
  <si>
    <t>NESCHERS</t>
  </si>
  <si>
    <t>Elab PLU prescript le 20150223</t>
  </si>
  <si>
    <t>http://www.puy-de-dome.gouv.fr/consultez-les-pieces-ecrites-du-r771.html?page=rubrique&amp;id_rubrique=771&amp;id_article=2045&amp;masquable=OK</t>
  </si>
  <si>
    <t>63251</t>
  </si>
  <si>
    <t>NEUF-EGLISE</t>
  </si>
  <si>
    <t>http://www.puy-de-dome.gouv.fr/consultez-les-pieces-ecrites-du-r771.html?page=rubrique&amp;id_rubrique=771&amp;id_article=2046&amp;masquable=OK</t>
  </si>
  <si>
    <t>63252</t>
  </si>
  <si>
    <t>NEUVILLE</t>
  </si>
  <si>
    <t>http://www.geoportail-urbanisme.gouv.fr/map/#zoom=14&amp;lat=45.7511&amp;lon=3.4425</t>
  </si>
  <si>
    <t>63253</t>
  </si>
  <si>
    <t>NOALHAT</t>
  </si>
  <si>
    <t>20190401</t>
  </si>
  <si>
    <t>http://www.geoportail-urbanisme.gouv.fr/map/#zoom=14&amp;lat=45.9183&amp;lon=3.4629</t>
  </si>
  <si>
    <t>63254</t>
  </si>
  <si>
    <t>NOHANENT</t>
  </si>
  <si>
    <t>20071214</t>
  </si>
  <si>
    <t>20190715</t>
  </si>
  <si>
    <t>http://www.geoportail-urbanisme.gouv.fr/map/#zoom=14&amp;lat=45.81169&amp;lon=3.05881</t>
  </si>
  <si>
    <t>63255</t>
  </si>
  <si>
    <t>NONETTE-ORSONETTE EX NONETTE</t>
  </si>
  <si>
    <t>Elab PLU prescript le 20160218</t>
  </si>
  <si>
    <t>http://www.puy-de-dome.gouv.fr/consultez-les-pieces-ecrites-du-r771.html?page=rubrique&amp;id_rubrique=771&amp;id_article=1783&amp;masquable=OK</t>
  </si>
  <si>
    <t>63256</t>
  </si>
  <si>
    <t>NOVACELLES</t>
  </si>
  <si>
    <t>http://www.puy-de-dome.gouv.fr/consultez-les-pieces-ecrites-du-r771.html?page=rubrique&amp;id_rubrique=771&amp;id_article=2048&amp;masquable=OK</t>
  </si>
  <si>
    <t>63257</t>
  </si>
  <si>
    <t>OLBY</t>
  </si>
  <si>
    <t>20040315</t>
  </si>
  <si>
    <t>Elab PLU prescript le 20210504</t>
  </si>
  <si>
    <t>http://www.geoportail-urbanisme.gouv.fr/map/#zoom=14&amp;lat=45.7461&amp;lon=2.8698</t>
  </si>
  <si>
    <t>63258</t>
  </si>
  <si>
    <t>OLLIERGUES</t>
  </si>
  <si>
    <t>http://www.geoportail-urbanisme.gouv.fr/map/#zoom=14&amp;lat=45.6904&amp;lon=3.6358</t>
  </si>
  <si>
    <t>63259</t>
  </si>
  <si>
    <t>OLLOIX</t>
  </si>
  <si>
    <t>20140131</t>
  </si>
  <si>
    <t>20201022</t>
  </si>
  <si>
    <t>http://www.geoportail-urbanisme.gouv.fr/map/#zoom=14&amp;lat=45.6226&amp;lon=3.0501</t>
  </si>
  <si>
    <t>63260</t>
  </si>
  <si>
    <t>OLMET</t>
  </si>
  <si>
    <t>http://www.puy-de-dome.gouv.fr/consultez-les-pieces-ecrites-du-r771.html?page=rubrique&amp;id_rubrique=771&amp;id_article=2051&amp;masquable=OK</t>
  </si>
  <si>
    <t>63261</t>
  </si>
  <si>
    <t>ORBEIL</t>
  </si>
  <si>
    <t>http://www.geoportail-urbanisme.gouv.fr/map/#zoom=14&amp;lat=45.5716&amp;lon=3.2680</t>
  </si>
  <si>
    <t>63262</t>
  </si>
  <si>
    <t>ORCET</t>
  </si>
  <si>
    <t>20120626</t>
  </si>
  <si>
    <t>20180222</t>
  </si>
  <si>
    <t>http://www.geoportail-urbanisme.gouv.fr/map/#zoom=14&amp;lat=45.7054&amp;lon=3.1738</t>
  </si>
  <si>
    <t>63263</t>
  </si>
  <si>
    <t>ORCINES</t>
  </si>
  <si>
    <t>20101103</t>
  </si>
  <si>
    <t>20221110</t>
  </si>
  <si>
    <t>http://www.geoportail-urbanisme.gouv.fr/map/#zoom=12&amp;lat=45.78898&amp;lon=2.99867</t>
  </si>
  <si>
    <t>63264</t>
  </si>
  <si>
    <t>ORCIVAL</t>
  </si>
  <si>
    <t>Elab CC prescript le 20071203</t>
  </si>
  <si>
    <t>http://www.puy-de-dome.gouv.fr/consultez-les-pieces-ecrites-du-r771.html?page=rubrique&amp;id_rubrique=771&amp;id_article=2052&amp;masquable=OK</t>
  </si>
  <si>
    <t>63265</t>
  </si>
  <si>
    <t>ORLEAT</t>
  </si>
  <si>
    <t>20040309</t>
  </si>
  <si>
    <t>20150706</t>
  </si>
  <si>
    <t>http://www.geoportail-urbanisme.gouv.fr/map/#zoom=14&amp;lat=45.8600&amp;lon=3.4387</t>
  </si>
  <si>
    <t>63267</t>
  </si>
  <si>
    <t>PALLADUC</t>
  </si>
  <si>
    <t>http://www.puy-de-dome.gouv.fr/consultez-les-pieces-ecrites-du-r771.html?page=rubrique&amp;id_rubrique=771&amp;id_article=2053&amp;masquable=OK</t>
  </si>
  <si>
    <t>63268</t>
  </si>
  <si>
    <t>PARDINES</t>
  </si>
  <si>
    <t>20040219</t>
  </si>
  <si>
    <t>20190221</t>
  </si>
  <si>
    <t>http://www.geoportail-urbanisme.gouv.fr/map/#zoom=14&amp;lat=45.5625&amp;lon=3.1825</t>
  </si>
  <si>
    <t>63269</t>
  </si>
  <si>
    <t>PARENT</t>
  </si>
  <si>
    <t>20150402</t>
  </si>
  <si>
    <t>20210408</t>
  </si>
  <si>
    <t>http://www.geoportail-urbanisme.gouv.fr/map/#zoom=14&amp;lat=45.6238&amp;lon=3.2267</t>
  </si>
  <si>
    <t>63270</t>
  </si>
  <si>
    <t>PARENTIGNAT</t>
  </si>
  <si>
    <t>20090602</t>
  </si>
  <si>
    <t>20140923</t>
  </si>
  <si>
    <t>http://www.geoportail-urbanisme.gouv.fr/map/#zoom=14&amp;lat=45.5316&amp;lon=3.2860</t>
  </si>
  <si>
    <t>63271</t>
  </si>
  <si>
    <t>PASLIERES</t>
  </si>
  <si>
    <t>20050401</t>
  </si>
  <si>
    <t>20140213</t>
  </si>
  <si>
    <t>http://www.geoportail-urbanisme.gouv.fr/map/#zoom=14&amp;lat=45.9233&amp;lon=3.5085</t>
  </si>
  <si>
    <t>63272</t>
  </si>
  <si>
    <t>PERIGNAT-LES-SARLIEVE</t>
  </si>
  <si>
    <t>20120229</t>
  </si>
  <si>
    <t>20230123</t>
  </si>
  <si>
    <t>http://www.geoportail-urbanisme.gouv.fr/map/#zoom=14&amp;lat=45.73248&amp;lon=3.14435</t>
  </si>
  <si>
    <t>63273</t>
  </si>
  <si>
    <t>PERIGNAT-SUR-ALLIER</t>
  </si>
  <si>
    <t>http://www.geoportail-urbanisme.gouv.fr/map/#zoom=14&amp;lat=45.7276&amp;lon=3.2346</t>
  </si>
  <si>
    <t>63274</t>
  </si>
  <si>
    <t>PERPEZAT</t>
  </si>
  <si>
    <t>http://www.puy-de-dome.gouv.fr/consultez-les-pieces-ecrites-du-r771.html?page=rubrique&amp;id_rubrique=771&amp;id_article=2054&amp;masquable=OK</t>
  </si>
  <si>
    <t>63275</t>
  </si>
  <si>
    <t>PERRIER</t>
  </si>
  <si>
    <t>20061129</t>
  </si>
  <si>
    <t>Revision PLU prescript le 20211209</t>
  </si>
  <si>
    <t>http://www.geoportail-urbanisme.gouv.fr/map/#zoom=14&amp;lat=45.5451&amp;lon=3.1986</t>
  </si>
  <si>
    <t>63276</t>
  </si>
  <si>
    <t>PESCHADOIRES</t>
  </si>
  <si>
    <t>20120712</t>
  </si>
  <si>
    <t>20220927</t>
  </si>
  <si>
    <t>Revision PLU prescript le 20141104</t>
  </si>
  <si>
    <t>http://www.geoportail-urbanisme.gouv.fr/map/#zoom=14&amp;lat=45.8268&amp;lon=3.4805</t>
  </si>
  <si>
    <t>63277</t>
  </si>
  <si>
    <t>PESLIERES</t>
  </si>
  <si>
    <t>http://www.puy-de-dome.gouv.fr/consultez-les-pieces-ecrites-du-r771.html?page=rubrique&amp;id_rubrique=771&amp;id_article=2055&amp;masquable=OK</t>
  </si>
  <si>
    <t>63278</t>
  </si>
  <si>
    <t>PESSAT-VILLENEUVE</t>
  </si>
  <si>
    <t>https://www.geoportail-urbanisme.gouv.fr/map/#zoom=13&amp;lat=45.92764700000001&amp;lon=3.1572560000000003&amp;tile=1&amp;mlon=3.157256&amp;mlat=45.927647</t>
  </si>
  <si>
    <t>63279</t>
  </si>
  <si>
    <t>PICHERANDE</t>
  </si>
  <si>
    <t>20200720</t>
  </si>
  <si>
    <t>http://www.geoportail-urbanisme.gouv.fr/map/#zoom=14&amp;lat=45.4697&amp;lon=2.7925</t>
  </si>
  <si>
    <t>63280</t>
  </si>
  <si>
    <t>PIGNOLS</t>
  </si>
  <si>
    <t>20071108</t>
  </si>
  <si>
    <t>http://www.geoportail-urbanisme.gouv.fr/map/#zoom=14&amp;lat=45.6494&amp;lon=3.2853</t>
  </si>
  <si>
    <t>63281</t>
  </si>
  <si>
    <t>PIONSAT</t>
  </si>
  <si>
    <t>http://www.puy-de-dome.gouv.fr/consultez-les-pieces-ecrites-du-r771.html?page=rubrique&amp;id_rubrique=771&amp;id_article=2057&amp;masquable=OK</t>
  </si>
  <si>
    <t>63282</t>
  </si>
  <si>
    <t>PLAUZAT</t>
  </si>
  <si>
    <t>http://www.puy-de-dome.gouv.fr/consultez-les-pieces-ecrites-du-r771.html?page=rubrique&amp;id_rubrique=771&amp;id_article=1802&amp;masquable=OK</t>
  </si>
  <si>
    <t>63283</t>
  </si>
  <si>
    <t>PONTAUMUR</t>
  </si>
  <si>
    <t>20181004</t>
  </si>
  <si>
    <t>20201026</t>
  </si>
  <si>
    <t>http://www.geoportail-urbanisme.gouv.fr/map/#zoom=13&amp;lat=45.868549&amp;lon=2.6757579</t>
  </si>
  <si>
    <t>63284</t>
  </si>
  <si>
    <t>PONT-DU-CHATEAU</t>
  </si>
  <si>
    <t>Commune de Pont-du-Chateau</t>
  </si>
  <si>
    <t>20200214</t>
  </si>
  <si>
    <t>http://www.geoportail-urbanisme.gouv.fr/map/#zoom=13&amp;lat=45.79725&amp;lon=3.23607</t>
  </si>
  <si>
    <t>63285</t>
  </si>
  <si>
    <t>PONTGIBAUD</t>
  </si>
  <si>
    <t>20170922</t>
  </si>
  <si>
    <t>20200305</t>
  </si>
  <si>
    <t>http://www.geoportail-urbanisme.gouv.fr/map/#zoom=14&amp;lat=45.8263&amp;lon=2.8532</t>
  </si>
  <si>
    <t>63286</t>
  </si>
  <si>
    <t>POUZOL</t>
  </si>
  <si>
    <t>http://www.puy-de-dome.gouv.fr/consultez-les-pieces-ecrites-du-r771.html?page=rubrique&amp;id_rubrique=771&amp;id_article=2058&amp;masquable=OK</t>
  </si>
  <si>
    <t>63287</t>
  </si>
  <si>
    <t>LES PRADEAUX</t>
  </si>
  <si>
    <t>20080225</t>
  </si>
  <si>
    <t>http://www.geoportail-urbanisme.gouv.fr/map/#zoom=14&amp;lat=45.5134&amp;lon=3.2918</t>
  </si>
  <si>
    <t>63288</t>
  </si>
  <si>
    <t>PROMPSAT</t>
  </si>
  <si>
    <t>http://www.puy-de-dome.gouv.fr/consultez-les-pieces-ecrites-du-r771.html?page=rubrique&amp;id_rubrique=771&amp;id_article=2059&amp;masquable=OK</t>
  </si>
  <si>
    <t>63289</t>
  </si>
  <si>
    <t>PRONDINES</t>
  </si>
  <si>
    <t>http://www.puy-de-dome.gouv.fr/consultez-les-pieces-ecrites-du-r771.html?page=rubrique&amp;id_rubrique=771&amp;id_article=2060&amp;masquable=OK</t>
  </si>
  <si>
    <t>63290</t>
  </si>
  <si>
    <t>PULVERIERES</t>
  </si>
  <si>
    <t>http://www.geoportail-urbanisme.gouv.fr/map/#zoom=14&amp;lat=45.8821&amp;lon=2.9229</t>
  </si>
  <si>
    <t>63291</t>
  </si>
  <si>
    <t>PUY-GUILLAUME</t>
  </si>
  <si>
    <t>20210304</t>
  </si>
  <si>
    <t>http://www.geoportail-urbanisme.gouv.fr/map/#zoom=14&amp;lat=45.9613&amp;lon=3.4972</t>
  </si>
  <si>
    <t>63292</t>
  </si>
  <si>
    <t>PUY-SAINT-GULMIER</t>
  </si>
  <si>
    <t>http://www.puy-de-dome.gouv.fr/consultez-les-pieces-ecrites-du-r771.html?page=rubrique&amp;id_rubrique=771&amp;id_article=2061&amp;masquable=OK</t>
  </si>
  <si>
    <t>63293</t>
  </si>
  <si>
    <t>LE QUARTIER</t>
  </si>
  <si>
    <t>http://www.puy-de-dome.gouv.fr/consultez-les-pieces-ecrites-du-r771.html?page=rubrique&amp;id_rubrique=771&amp;id_article=2062&amp;masquable=OK</t>
  </si>
  <si>
    <t>63294</t>
  </si>
  <si>
    <t>QUEUILLE</t>
  </si>
  <si>
    <t>20060128</t>
  </si>
  <si>
    <t>20120330</t>
  </si>
  <si>
    <t>http://www.geoportail-urbanisme.gouv.fr/map/#zoom=14&amp;lat=45.9730&amp;lon=2.8370</t>
  </si>
  <si>
    <t>63295</t>
  </si>
  <si>
    <t>RANDAN</t>
  </si>
  <si>
    <t>20210301</t>
  </si>
  <si>
    <t>http://www.geoportail-urbanisme.gouv.fr/map/#zoom=14&amp;lat=46.0120&amp;lon=3.3634</t>
  </si>
  <si>
    <t>63296</t>
  </si>
  <si>
    <t>RAVEL</t>
  </si>
  <si>
    <t>20100528</t>
  </si>
  <si>
    <t>20160324</t>
  </si>
  <si>
    <t>http://www.geoportail-urbanisme.gouv.fr/map/#zoom=14&amp;lat=45.7873&amp;lon=3.3948</t>
  </si>
  <si>
    <t>63297</t>
  </si>
  <si>
    <t>REIGNAT</t>
  </si>
  <si>
    <t>http://www.geoportail-urbanisme.gouv.fr/map/#zoom=14&amp;lat=45.7497&amp;lon=3.3571</t>
  </si>
  <si>
    <t>63298</t>
  </si>
  <si>
    <t>LA RENAUDIE</t>
  </si>
  <si>
    <t>http://www.puy-de-dome.gouv.fr/consultez-les-pieces-ecrites-du-r771.html?page=rubrique&amp;id_rubrique=771&amp;id_article=2063&amp;masquable=OK</t>
  </si>
  <si>
    <t>63299</t>
  </si>
  <si>
    <t>RENTIERES</t>
  </si>
  <si>
    <t>http://www.puy-de-dome.gouv.fr/consultez-les-pieces-ecrites-du-r771.html?page=rubrique&amp;id_rubrique=771&amp;id_article=2064&amp;masquable=OK</t>
  </si>
  <si>
    <t>63300</t>
  </si>
  <si>
    <t>RIOM</t>
  </si>
  <si>
    <t>http://www.geoportail-urbanisme.gouv.fr/map/#zoom=14&amp;lat=45.8944&amp;lon=3.1326</t>
  </si>
  <si>
    <t>63301</t>
  </si>
  <si>
    <t>RIS</t>
  </si>
  <si>
    <t>20190520</t>
  </si>
  <si>
    <t>http://www.geoportail-urbanisme.gouv.fr/map/#zoom=14&amp;lat=46.0044&amp;lon=3.5128</t>
  </si>
  <si>
    <t>63302</t>
  </si>
  <si>
    <t>LA ROCHE-BLANCHE</t>
  </si>
  <si>
    <t>20131008</t>
  </si>
  <si>
    <t>20180525</t>
  </si>
  <si>
    <t>http://www.geoportail-urbanisme.gouv.fr/map/#zoom=14&amp;lat=45.7135&amp;lon=3.1372</t>
  </si>
  <si>
    <t>63303</t>
  </si>
  <si>
    <t>ROCHE-CHARLES-LA-MAYRAND</t>
  </si>
  <si>
    <t>http://www.puy-de-dome.gouv.fr/consultez-les-pieces-ecrites-du-r771.html?page=rubrique&amp;id_rubrique=771&amp;id_article=2065&amp;masquable=OK</t>
  </si>
  <si>
    <t>63304</t>
  </si>
  <si>
    <t>ROCHE-D'AGOUX</t>
  </si>
  <si>
    <t>http://www.puy-de-dome.gouv.fr/consultez-les-pieces-ecrites-du-r771.html?page=rubrique&amp;id_rubrique=771&amp;id_article=2066&amp;masquable=OK</t>
  </si>
  <si>
    <t>63305</t>
  </si>
  <si>
    <t>ROCHEFORT-MONTAGNE</t>
  </si>
  <si>
    <t>20210213</t>
  </si>
  <si>
    <t>http://www.geoportail-urbanisme.gouv.fr/map/#zoom=14&amp;lat=45.6822&amp;lon=2.8089</t>
  </si>
  <si>
    <t>63306</t>
  </si>
  <si>
    <t>LA ROCHE-NOIRE</t>
  </si>
  <si>
    <t>20140429</t>
  </si>
  <si>
    <t>http://www.geoportail-urbanisme.gouv.fr/map/#zoom=14&amp;lat=45.7137&amp;lon=3.2235</t>
  </si>
  <si>
    <t>63307</t>
  </si>
  <si>
    <t>ROMAGNAT</t>
  </si>
  <si>
    <t>20180504</t>
  </si>
  <si>
    <t>http://www.geoportail-urbanisme.gouv.fr/map/#zoom=13&amp;lat=45.72154&amp;lon=3.07998</t>
  </si>
  <si>
    <t>63308</t>
  </si>
  <si>
    <t>ROYAT</t>
  </si>
  <si>
    <t>20161221</t>
  </si>
  <si>
    <t>http://www.geoportail-urbanisme.gouv.fr/map/#zoom=14&amp;lat=45.7577&amp;lon=3.0403</t>
  </si>
  <si>
    <t>63309</t>
  </si>
  <si>
    <t>SAILLANT</t>
  </si>
  <si>
    <t>http://www.geoportail-urbanisme.gouv.fr/map/#zoom=14&amp;lat=45.4487&amp;lon=3.9263</t>
  </si>
  <si>
    <t>63310</t>
  </si>
  <si>
    <t>SAINTE-AGATHE</t>
  </si>
  <si>
    <t>http://www.puy-de-dome.gouv.fr/consultez-les-pieces-ecrites-du-r771.html?page=rubrique&amp;id_rubrique=771&amp;id_article=2068&amp;masquable=OK</t>
  </si>
  <si>
    <t>63311</t>
  </si>
  <si>
    <t>SAINT-AGOULIN</t>
  </si>
  <si>
    <t>20071115</t>
  </si>
  <si>
    <t>http://www.geoportail-urbanisme.gouv.fr/map/#zoom=14&amp;lat=46.0404&amp;lon=3.1291</t>
  </si>
  <si>
    <t>63312</t>
  </si>
  <si>
    <t>SAINT-ALYRE-D'ARLANC</t>
  </si>
  <si>
    <t>http://www.puy-de-dome.gouv.fr/consultez-les-pieces-ecrites-du-r771.html?page=rubrique&amp;id_rubrique=771&amp;id_article=2069&amp;masquable=OK</t>
  </si>
  <si>
    <t>63313</t>
  </si>
  <si>
    <t>SAINT-ALYRE-ES-MONTAGNE</t>
  </si>
  <si>
    <t>http://www.puy-de-dome.gouv.fr/consultez-les-pieces-ecrites-du-r771.html?page=rubrique&amp;id_rubrique=771&amp;id_article=2070&amp;masquable=OK</t>
  </si>
  <si>
    <t>63314</t>
  </si>
  <si>
    <t>SAINT-AMANT-ROCHE-SAVINE</t>
  </si>
  <si>
    <t>http://www.puy-de-dome.gouv.fr/consultez-les-pieces-ecrites-du-r771.html?page=rubrique&amp;id_rubrique=771&amp;id_article=2071&amp;masquable=OK</t>
  </si>
  <si>
    <t>63315</t>
  </si>
  <si>
    <t>SAINT-AMANT-TALLENDE</t>
  </si>
  <si>
    <t>20170321</t>
  </si>
  <si>
    <t>http://www.geoportail-urbanisme.gouv.fr/map/#zoom=13&amp;lat=45.66755&amp;lon=3.11043</t>
  </si>
  <si>
    <t>63317</t>
  </si>
  <si>
    <t>SAINT-ANDRE-LE-COQ</t>
  </si>
  <si>
    <t>20130704</t>
  </si>
  <si>
    <t>http://www.geoportail-urbanisme.gouv.fr/map/#zoom=14&amp;lat=45.9580&amp;lon=3.3079</t>
  </si>
  <si>
    <t>63318</t>
  </si>
  <si>
    <t>SAINT-ANGEL</t>
  </si>
  <si>
    <t>20170711</t>
  </si>
  <si>
    <t>http://www.geoportail-urbanisme.gouv.fr/map/#zoom=14&amp;lat=46.0015&amp;lon=2.9395</t>
  </si>
  <si>
    <t>63319</t>
  </si>
  <si>
    <t>SAINT-ANTHEME</t>
  </si>
  <si>
    <t>http://www.geoportail-urbanisme.gouv.fr/map/#zoom=14&amp;lat=45.5553&amp;lon=3.8968</t>
  </si>
  <si>
    <t>63320</t>
  </si>
  <si>
    <t>SAINT-AVIT</t>
  </si>
  <si>
    <t>http://www.puy-de-dome.gouv.fr/consultez-les-pieces-ecrites-du-r771.html?page=rubrique&amp;id_rubrique=771&amp;id_article=2072&amp;masquable=OK</t>
  </si>
  <si>
    <t>63321</t>
  </si>
  <si>
    <t>SAINT-BABEL</t>
  </si>
  <si>
    <t>http://www.geoportail-urbanisme.gouv.fr/map/#zoom=14&amp;lat=45.6025&amp;lon=3.3006</t>
  </si>
  <si>
    <t>63322</t>
  </si>
  <si>
    <t>SAINT-BEAUZIRE</t>
  </si>
  <si>
    <t>http://www.geoportail-urbanisme.gouv.fr/map/#zoom=14&amp;lat=45.8546&amp;lon=3.1844</t>
  </si>
  <si>
    <t>63323</t>
  </si>
  <si>
    <t>SAINT-BONNET-LE-BOURG</t>
  </si>
  <si>
    <t>http://www.puy-de-dome.gouv.fr/consultez-les-pieces-ecrites-du-r771.html?page=rubrique&amp;id_rubrique=771&amp;id_article=2073&amp;masquable=OK</t>
  </si>
  <si>
    <t>63324</t>
  </si>
  <si>
    <t>SAINT-BONNET-LE-CHASTEL</t>
  </si>
  <si>
    <t>http://www.puy-de-dome.gouv.fr/consultez-les-pieces-ecrites-du-r771.html?page=rubrique&amp;id_rubrique=771&amp;id_article=2074&amp;masquable=OK</t>
  </si>
  <si>
    <t>63325</t>
  </si>
  <si>
    <t>SAINT-BONNET-LES-ALLIER</t>
  </si>
  <si>
    <t>http://www.geoportail-urbanisme.gouv.fr/map/#zoom=14&amp;lat=45.7400&amp;lon=3.2549</t>
  </si>
  <si>
    <t>63326</t>
  </si>
  <si>
    <t>SAINT-BONNET-PRES-ORCIVAL</t>
  </si>
  <si>
    <t>20160502</t>
  </si>
  <si>
    <t>Elab PLU prescript le 20210305</t>
  </si>
  <si>
    <t>http://www.puy-de-dome.gouv.fr/consultez-les-pieces-ecrites-du-r771.html?page=rubrique&amp;id_rubrique=771&amp;id_article=2075&amp;masquable=OK</t>
  </si>
  <si>
    <t>63327</t>
  </si>
  <si>
    <t>SAINT-BONNET-PRES-RIOM</t>
  </si>
  <si>
    <t>http://www.geoportail-urbanisme.gouv.fr/map/#zoom=14&amp;lat=45.9285&amp;lon=3.1166</t>
  </si>
  <si>
    <t>63328</t>
  </si>
  <si>
    <t>SAINTE-CATHERINE</t>
  </si>
  <si>
    <t>http://www.puy-de-dome.gouv.fr/consultez-les-pieces-ecrites-du-r771.html?page=rubrique&amp;id_rubrique=771&amp;id_article=2076&amp;masquable=OK</t>
  </si>
  <si>
    <t>63329</t>
  </si>
  <si>
    <t>SAINTE-CHRISTINE</t>
  </si>
  <si>
    <t>http://www.puy-de-dome.gouv.fr/consultez-les-pieces-ecrites-du-r771.html?page=rubrique&amp;id_rubrique=771&amp;id_article=2077&amp;masquable=OK</t>
  </si>
  <si>
    <t>63330</t>
  </si>
  <si>
    <t>SAINT-CIRGUES-SUR-COUZE</t>
  </si>
  <si>
    <t>20061012</t>
  </si>
  <si>
    <t>http://www.geoportail-urbanisme.gouv.fr/map/#zoom=14&amp;lat=45.5465&amp;lon=3.1439</t>
  </si>
  <si>
    <t>63331</t>
  </si>
  <si>
    <t>SAINT-CLEMENT-DE-VALORGUE</t>
  </si>
  <si>
    <t>http://www.geoportail-urbanisme.gouv.fr/map/#zoom=14&amp;lat=45.5004&amp;lon=3.9364</t>
  </si>
  <si>
    <t>63332</t>
  </si>
  <si>
    <t>SAINT-CLEMENT-DE-REGNAT</t>
  </si>
  <si>
    <t>20100526</t>
  </si>
  <si>
    <t>http://www.geoportail-urbanisme.gouv.fr/map/#zoom=14&amp;lat=45.9980&amp;lon=3.2952</t>
  </si>
  <si>
    <t>63333</t>
  </si>
  <si>
    <t>SAINT-DENIS-COMBARNAZAT</t>
  </si>
  <si>
    <t>20080626</t>
  </si>
  <si>
    <t>20150319</t>
  </si>
  <si>
    <t>http://www.geoportail-urbanisme.gouv.fr/map/#zoom=14&amp;lat=45.9758&amp;lon=3.3481</t>
  </si>
  <si>
    <t>63334</t>
  </si>
  <si>
    <t>SAINT-DIER-D'AUVERGNE</t>
  </si>
  <si>
    <t>https://www.geoportail-urbanisme.gouv.fr/map/#zoom=14&amp;lat=45.67531452752428&amp;lon=3.4830880165100075&amp;tile=1</t>
  </si>
  <si>
    <t>63335</t>
  </si>
  <si>
    <t>SAINT DIERY EX SAINT-DIERY</t>
  </si>
  <si>
    <t>SAINT-DIERY</t>
  </si>
  <si>
    <t>20190909</t>
  </si>
  <si>
    <t>Arret Revision CC le 20220822</t>
  </si>
  <si>
    <t>http://www.geoportail-urbanisme.gouv.fr/map/#zoom=14&amp;lat=45.5399&amp;lon=3.0089</t>
  </si>
  <si>
    <t>63336</t>
  </si>
  <si>
    <t>SAINT-DONAT</t>
  </si>
  <si>
    <t>http://www.puy-de-dome.gouv.fr/consultez-les-pieces-ecrites-du-r771.html?page=rubrique&amp;id_rubrique=771&amp;id_article=2081&amp;masquable=OK</t>
  </si>
  <si>
    <t>63337</t>
  </si>
  <si>
    <t>SAINT-ELOY-LA-GLACIERE</t>
  </si>
  <si>
    <t>http://www.puy-de-dome.gouv.fr/consultez-les-pieces-ecrites-du-r771.html?page=rubrique&amp;id_rubrique=771&amp;id_article=2082&amp;masquable=OK</t>
  </si>
  <si>
    <t>63338</t>
  </si>
  <si>
    <t>SAINT-ELOY-LES-MINES</t>
  </si>
  <si>
    <t>20181115</t>
  </si>
  <si>
    <t>20221104</t>
  </si>
  <si>
    <t>http://www.geoportail-urbanisme.gouv.fr/map/#zoom=14&amp;lat=46.1638&amp;lon=2.8424</t>
  </si>
  <si>
    <t>63339</t>
  </si>
  <si>
    <t>SAINT-ETIENNE-DES-CHAMPS</t>
  </si>
  <si>
    <t>http://www.puy-de-dome.gouv.fr/consultez-les-pieces-ecrites-du-r771.html?page=rubrique&amp;id_rubrique=771&amp;id_article=2083&amp;masquable=OK</t>
  </si>
  <si>
    <t>63340</t>
  </si>
  <si>
    <t>SAINT-ETIENNE-SUR-USSON</t>
  </si>
  <si>
    <t>http://www.puy-de-dome.gouv.fr/consultez-les-pieces-ecrites-du-r771.html?page=rubrique&amp;id_rubrique=771&amp;id_article=2084&amp;masquable=OK</t>
  </si>
  <si>
    <t>63341</t>
  </si>
  <si>
    <t>SAINT-FERREOL-DES-COTES</t>
  </si>
  <si>
    <t>20091022</t>
  </si>
  <si>
    <t>http://www.geoportail-urbanisme.gouv.fr/map/#zoom=13&amp;lat=45.53552&amp;lon=3.6937</t>
  </si>
  <si>
    <t>63342</t>
  </si>
  <si>
    <t>SAINT-FLORET</t>
  </si>
  <si>
    <t>http://www.puy-de-dome.gouv.fr/consultez-les-pieces-ecrites-du-r771.html?page=rubrique&amp;id_rubrique=771&amp;id_article=2086&amp;masquable=OK</t>
  </si>
  <si>
    <t>63343</t>
  </si>
  <si>
    <t>SAINT-FLOUR</t>
  </si>
  <si>
    <t>20050329</t>
  </si>
  <si>
    <t>Revision CC prescript le 20110907</t>
  </si>
  <si>
    <t>http://www.geoportail-urbanisme.gouv.fr/map/#zoom=14&amp;lat=45.7104&amp;lon=3.5097</t>
  </si>
  <si>
    <t>63344</t>
  </si>
  <si>
    <t>SAINT-GAL-SUR-SIOULE</t>
  </si>
  <si>
    <t>http://www.puy-de-dome.gouv.fr/consultez-les-pieces-ecrites-du-r771.html?page=rubrique&amp;id_rubrique=771&amp;id_article=2087&amp;masquable=OK</t>
  </si>
  <si>
    <t>63345</t>
  </si>
  <si>
    <t>SAINT-GENES-CHAMPANELLE</t>
  </si>
  <si>
    <t>20111125</t>
  </si>
  <si>
    <t>http://www.geoportail-urbanisme.gouv.fr/map/#zoom=12&amp;lat=45.72221&amp;lon=3.00053</t>
  </si>
  <si>
    <t>63346</t>
  </si>
  <si>
    <t>SAINT-GENES-CHAMPESPE</t>
  </si>
  <si>
    <t>http://www.puy-de-dome.gouv.fr/consultez-les-pieces-ecrites-du-r771.html?page=rubrique&amp;id_rubrique=771&amp;id_article=2088&amp;masquable=OK</t>
  </si>
  <si>
    <t>63347</t>
  </si>
  <si>
    <t>SAINT-GENES-DU-RETZ</t>
  </si>
  <si>
    <t>http://www.geoportail-urbanisme.gouv.fr/map/#zoom=14&amp;lat=46.0632&amp;lon=3.2113</t>
  </si>
  <si>
    <t>63348</t>
  </si>
  <si>
    <t>SAINT-GENES-LA-TOURETTE</t>
  </si>
  <si>
    <t>http://www.puy-de-dome.gouv.fr/consultez-les-pieces-ecrites-du-r771.html?page=rubrique&amp;id_rubrique=771&amp;id_article=2089&amp;masquable=OK</t>
  </si>
  <si>
    <t>63349</t>
  </si>
  <si>
    <t>SAINT-GEORGES-DE-MONS</t>
  </si>
  <si>
    <t>20060629</t>
  </si>
  <si>
    <t>20220414</t>
  </si>
  <si>
    <t>Revision PLU prescript le 20220927</t>
  </si>
  <si>
    <t>http://www.geoportail-urbanisme.gouv.fr/map/#zoom=14&amp;lat=45.9427&amp;lon=2.8644</t>
  </si>
  <si>
    <t>63350</t>
  </si>
  <si>
    <t>SAINT-GEORGES-SUR-ALLIER</t>
  </si>
  <si>
    <t>20080527</t>
  </si>
  <si>
    <t>20141031</t>
  </si>
  <si>
    <t>Revision PLU prescript le 20161216</t>
  </si>
  <si>
    <t>http://www.geoportail-urbanisme.gouv.fr/map/#zoom=14&amp;lat=45.7148&amp;lon=3.2612</t>
  </si>
  <si>
    <t>63351</t>
  </si>
  <si>
    <t>SAINT-GERMAIN-PRES-HERMENT</t>
  </si>
  <si>
    <t>http://www.puy-de-dome.gouv.fr/consultez-les-pieces-ecrites-du-r771.html?page=rubrique&amp;id_rubrique=771&amp;id_article=2090&amp;masquable=OK</t>
  </si>
  <si>
    <t>63352</t>
  </si>
  <si>
    <t>SAINT-GERMAIN-LEMBRON</t>
  </si>
  <si>
    <t>20080717</t>
  </si>
  <si>
    <t>Revision PLU prescript le 20150413</t>
  </si>
  <si>
    <t>http://www.geoportail-urbanisme.gouv.fr/map/#zoom=14&amp;lat=45.4531&amp;lon=3.2435</t>
  </si>
  <si>
    <t>63353</t>
  </si>
  <si>
    <t>SAINT-GERMAIN-L'HERM</t>
  </si>
  <si>
    <t>http://www.puy-de-dome.gouv.fr/consultez-les-pieces-ecrites-du-r771.html?page=rubrique&amp;id_rubrique=771&amp;id_article=2091&amp;masquable=OK</t>
  </si>
  <si>
    <t>63354</t>
  </si>
  <si>
    <t>SAINT-GERVAIS-D'AUVERGNE</t>
  </si>
  <si>
    <t>Commune de Saint-Gervais d'Auvergne</t>
  </si>
  <si>
    <t>20180413</t>
  </si>
  <si>
    <t>https://www.geoportail-urbanisme.gouv.fr/map/#zoom=13&amp;lat=46.02952399999998&amp;lon=2.821039&amp;tile=1&amp;mlon=2.821039&amp;mlat=46.029524</t>
  </si>
  <si>
    <t>63355</t>
  </si>
  <si>
    <t>SAINT-GERVAIS-SOUS-MEYMONT</t>
  </si>
  <si>
    <t>http://www.geoportail-urbanisme.gouv.fr/map/#zoom=14&amp;lat=45.6701&amp;lon=3.6132</t>
  </si>
  <si>
    <t>63356</t>
  </si>
  <si>
    <t>SAINT-GERVAZY</t>
  </si>
  <si>
    <t>Elab PLU prescript le 20150408</t>
  </si>
  <si>
    <t>http://www.puy-de-dome.gouv.fr/consultez-les-pieces-ecrites-du-r771.html?page=rubrique&amp;id_rubrique=771&amp;id_article=1840&amp;masquable=OK</t>
  </si>
  <si>
    <t>63357</t>
  </si>
  <si>
    <t>SAINT-HERENT</t>
  </si>
  <si>
    <t>http://www.puy-de-dome.gouv.fr/consultez-les-pieces-ecrites-du-r771.html?page=rubrique&amp;id_rubrique=771&amp;id_article=2093&amp;masquable=OK</t>
  </si>
  <si>
    <t>63358</t>
  </si>
  <si>
    <t>SAINT-HILAIRE-LA-CROIX</t>
  </si>
  <si>
    <t>20160226</t>
  </si>
  <si>
    <t>http://www.geoportail-urbanisme.gouv.fr/map/#zoom=14&amp;lat=46.0399&amp;lon=3.0452</t>
  </si>
  <si>
    <t>63359</t>
  </si>
  <si>
    <t>SAINT-HILAIRE-LES-MONGES</t>
  </si>
  <si>
    <t>http://www.puy-de-dome.gouv.fr/consultez-les-pieces-ecrites-du-r771.html?page=rubrique&amp;id_rubrique=771&amp;id_article=2094&amp;masquable=OK</t>
  </si>
  <si>
    <t>63360</t>
  </si>
  <si>
    <t>SAINT-HILAIRE</t>
  </si>
  <si>
    <t>http://www.puy-de-dome.gouv.fr/consultez-les-pieces-ecrites-du-r771.html?page=rubrique&amp;id_rubrique=771&amp;id_article=2095&amp;masquable=OK</t>
  </si>
  <si>
    <t>63362</t>
  </si>
  <si>
    <t>SAINT-IGNAT</t>
  </si>
  <si>
    <t>http://www.geoportail-urbanisme.gouv.fr/map/#zoom=14&amp;lat=45.9200&amp;lon=3.2735</t>
  </si>
  <si>
    <t>63363</t>
  </si>
  <si>
    <t>SAINT-JACQUES-D'AMBUR</t>
  </si>
  <si>
    <t>20140311</t>
  </si>
  <si>
    <t>http://www.geoportail-urbanisme.gouv.fr/map/#zoom=14&amp;lat=45.8968&amp;lon=2.7660</t>
  </si>
  <si>
    <t>63364</t>
  </si>
  <si>
    <t>SAINT-JEAN-D'HEURS</t>
  </si>
  <si>
    <t>http://www.geoportail-urbanisme.gouv.fr/map/#zoom=14&amp;lat=45.8152&amp;lon=3.4463</t>
  </si>
  <si>
    <t>63365</t>
  </si>
  <si>
    <t>SAINT-JEAN-DES-OLLIERES</t>
  </si>
  <si>
    <t>https://www.geoportail-urbanisme.gouv.fr/map/#zoom=14&amp;lat=45.638627405422454&amp;lon=3.452925682067871&amp;tile=1</t>
  </si>
  <si>
    <t>63366</t>
  </si>
  <si>
    <t>SAINT-JEAN-EN-VAL</t>
  </si>
  <si>
    <t>20131114</t>
  </si>
  <si>
    <t>http://www.geoportail-urbanisme.gouv.fr/map/#zoom=14&amp;lat=45.5125&amp;lon=3.3649</t>
  </si>
  <si>
    <t>63367</t>
  </si>
  <si>
    <t>SAINT-JEAN-SAINT-GERVAIS</t>
  </si>
  <si>
    <t>http://www.puy-de-dome.gouv.fr/consultez-les-pieces-ecrites-du-r771.html?page=rubrique&amp;id_rubrique=771&amp;id_article=2098&amp;masquable=OK</t>
  </si>
  <si>
    <t>63368</t>
  </si>
  <si>
    <t>SAINT-JULIEN-DE-COPPEL</t>
  </si>
  <si>
    <t>http://www.geoportail-urbanisme.gouv.fr/map/#zoom=14&amp;lat=45.6900&amp;lon=3.3111</t>
  </si>
  <si>
    <t>63369</t>
  </si>
  <si>
    <t>SAINT-JULIEN-LA-GENESTE</t>
  </si>
  <si>
    <t>http://www.puy-de-dome.gouv.fr/consultez-les-pieces-ecrites-du-r771.html?page=rubrique&amp;id_rubrique=771&amp;id_article=2099&amp;masquable=OK</t>
  </si>
  <si>
    <t>63370</t>
  </si>
  <si>
    <t>SAINT-JULIEN-PUY-LAVEZE</t>
  </si>
  <si>
    <t>Revision PLU prescript le 20141215</t>
  </si>
  <si>
    <t>http://www.puy-de-dome.gouv.fr/consultez-les-pieces-ecrites-du-r771.html?page=rubrique&amp;id_rubrique=771&amp;id_article=1846&amp;masquable=OK</t>
  </si>
  <si>
    <t>63371</t>
  </si>
  <si>
    <t>SAINT-JUST</t>
  </si>
  <si>
    <t>http://www.puy-de-dome.gouv.fr/consultez-les-pieces-ecrites-du-r771.html?page=rubrique&amp;id_rubrique=771&amp;id_article=2100&amp;masquable=OK</t>
  </si>
  <si>
    <t>63372</t>
  </si>
  <si>
    <t>SAINT-LAURE</t>
  </si>
  <si>
    <t>http://www.geoportail-urbanisme.gouv.fr/map/#zoom=14&amp;lat=45.8977&amp;lon=3.2932</t>
  </si>
  <si>
    <t>63373</t>
  </si>
  <si>
    <t>SAINT-MAIGNER</t>
  </si>
  <si>
    <t>http://www.puy-de-dome.gouv.fr/consultez-les-pieces-ecrites-du-r771.html?page=rubrique&amp;id_rubrique=771&amp;id_article=2101&amp;masquable=OK</t>
  </si>
  <si>
    <t>63374</t>
  </si>
  <si>
    <t>SAINT-MARTIN-DES-OLMES</t>
  </si>
  <si>
    <t>http://www.puy-de-dome.gouv.fr/consultez-les-pieces-ecrites-du-r771.html?page=rubrique&amp;id_rubrique=771&amp;id_article=2102&amp;masquable=OK</t>
  </si>
  <si>
    <t>63375</t>
  </si>
  <si>
    <t>SAINT-MARTIN-DES-PLAINS</t>
  </si>
  <si>
    <t>http://www.puy-de-dome.gouv.fr/consultez-les-pieces-ecrites-du-r771.html?page=rubrique&amp;id_rubrique=771&amp;id_article=2103&amp;masquable=OK</t>
  </si>
  <si>
    <t>63376</t>
  </si>
  <si>
    <t>SAINT-MARTIN-D'OLLIERES</t>
  </si>
  <si>
    <t>http://www.puy-de-dome.gouv.fr/consultez-les-pieces-ecrites-du-r771.html?page=rubrique&amp;id_rubrique=771&amp;id_article=2104&amp;masquable=OK</t>
  </si>
  <si>
    <t>63377</t>
  </si>
  <si>
    <t>SAINT-MAURICE-PRES-PIONSAT</t>
  </si>
  <si>
    <t>http://www.puy-de-dome.gouv.fr/consultez-les-pieces-ecrites-du-r771.html?page=rubrique&amp;id_rubrique=771&amp;id_article=2105&amp;masquable=OK</t>
  </si>
  <si>
    <t>63378</t>
  </si>
  <si>
    <t>SAINT-MAURICE</t>
  </si>
  <si>
    <t>20060630</t>
  </si>
  <si>
    <t>20140210</t>
  </si>
  <si>
    <t>http://www.geoportail-urbanisme.gouv.fr/map/#zoom=14&amp;lat=45.6705&amp;lon=3.2380</t>
  </si>
  <si>
    <t>63379</t>
  </si>
  <si>
    <t>SAINT-MYON</t>
  </si>
  <si>
    <t>20161017</t>
  </si>
  <si>
    <t>20190731</t>
  </si>
  <si>
    <t>http://www.geoportail-urbanisme.gouv.fr/map/#zoom=14&amp;lat=45.9875&amp;lon=3.1293</t>
  </si>
  <si>
    <t>63380</t>
  </si>
  <si>
    <t>SAINT-NECTAIRE</t>
  </si>
  <si>
    <t>20180323</t>
  </si>
  <si>
    <t>Revision PLU prescript le 20200127</t>
  </si>
  <si>
    <t>https://www.geoportail-urbanisme.gouv.fr/map/#tile=1&amp;lon=3.0022945494241693&amp;lat=45.58625066028142&amp;zoom=12</t>
  </si>
  <si>
    <t>63381</t>
  </si>
  <si>
    <t>SAINT-OURS</t>
  </si>
  <si>
    <t>http://www.geoportail-urbanisme.gouv.fr/map/#zoom=14&amp;lat=45.8394&amp;lon=2.9151</t>
  </si>
  <si>
    <t>63382</t>
  </si>
  <si>
    <t>SAINT-PARDOUX</t>
  </si>
  <si>
    <t>Elab CC prescript le 20140905</t>
  </si>
  <si>
    <t>http://www.puy-de-dome.gouv.fr/consultez-les-pieces-ecrites-du-r771.html?page=rubrique&amp;id_rubrique=771&amp;id_article=1854&amp;masquable=OK</t>
  </si>
  <si>
    <t>63383</t>
  </si>
  <si>
    <t>SAINT-PIERRE-COLAMINE</t>
  </si>
  <si>
    <t>20050727</t>
  </si>
  <si>
    <t>20071009</t>
  </si>
  <si>
    <t>http://www.geoportail-urbanisme.gouv.fr/map/#zoom=14&amp;lat=45.5147&amp;lon=2.9750</t>
  </si>
  <si>
    <t>63384</t>
  </si>
  <si>
    <t>SAINT-PIERRE-LA-BOURLHONNE</t>
  </si>
  <si>
    <t>http://www.geoportail-urbanisme.gouv.fr/map/#zoom=14&amp;lat=45.6773&amp;lon=3.7551</t>
  </si>
  <si>
    <t>63385</t>
  </si>
  <si>
    <t>SAINT-PIERRE-LE-CHASTEL</t>
  </si>
  <si>
    <t>Elab CC prescript le 20041029</t>
  </si>
  <si>
    <t>http://www.puy-de-dome.gouv.fr/consultez-les-pieces-ecrites-du-r771.html?page=rubrique&amp;id_rubrique=771&amp;id_article=2108&amp;masquable=OK</t>
  </si>
  <si>
    <t>63386</t>
  </si>
  <si>
    <t>SAINT-PIERRE-ROCHE</t>
  </si>
  <si>
    <t>Commune de Saint-Pierre-Roche</t>
  </si>
  <si>
    <t>20181206</t>
  </si>
  <si>
    <t>https://www.geoportail-urbanisme.gouv.fr/map/#tile=1&amp;lon=2.8258919999999996&amp;lat=45.72661199999999&amp;zoom=13</t>
  </si>
  <si>
    <t>63387</t>
  </si>
  <si>
    <t>SAINT-PRIEST-BRAMEFANT</t>
  </si>
  <si>
    <t>20050929</t>
  </si>
  <si>
    <t>20141008</t>
  </si>
  <si>
    <t>http://www.geoportail-urbanisme.gouv.fr/map/#zoom=14&amp;lat=46.0287&amp;lon=3.4396</t>
  </si>
  <si>
    <t>63388</t>
  </si>
  <si>
    <t>SAINT-PRIEST-DES-CHAMPS</t>
  </si>
  <si>
    <t>Commune de Saint-Priest-des-Champs</t>
  </si>
  <si>
    <t>Revision PLU prescript le 20060310</t>
  </si>
  <si>
    <t>http://www.puy-de-dome.gouv.fr/consultez-les-pieces-ecrites-du-r771.html?page=rubrique&amp;id_rubrique=771&amp;id_article=1858&amp;masquable=OK</t>
  </si>
  <si>
    <t>63389</t>
  </si>
  <si>
    <t>SAINT-QUENTIN-SUR-SAUXILLANGES</t>
  </si>
  <si>
    <t>http://www.puy-de-dome.gouv.fr/consultez-les-pieces-ecrites-du-r771.html?page=rubrique&amp;id_rubrique=771&amp;id_article=2109&amp;masquable=OK</t>
  </si>
  <si>
    <t>63390</t>
  </si>
  <si>
    <t>SAINT-QUINTIN-SUR-SIOULE</t>
  </si>
  <si>
    <t>http://www.puy-de-dome.gouv.fr/consultez-les-pieces-ecrites-du-r771.html?page=rubrique&amp;id_rubrique=771&amp;id_article=2110&amp;masquable=OK</t>
  </si>
  <si>
    <t>63391</t>
  </si>
  <si>
    <t>SAINT-REMY-DE-BLOT</t>
  </si>
  <si>
    <t>20171212</t>
  </si>
  <si>
    <t>https://www.geoportail-urbanisme.gouv.fr/map/#zoom=14&amp;lat=46.0778&amp;lon=2.9483</t>
  </si>
  <si>
    <t>63392</t>
  </si>
  <si>
    <t>SAINT-REMY-DE-CHARGNAT</t>
  </si>
  <si>
    <t>20080804</t>
  </si>
  <si>
    <t>20210930</t>
  </si>
  <si>
    <t>http://www.geoportail-urbanisme.gouv.fr/map/#zoom=14&amp;lat=45.5095&amp;lon=3.3248</t>
  </si>
  <si>
    <t>63393</t>
  </si>
  <si>
    <t>SAINT-REMY-SUR-DUROLLE</t>
  </si>
  <si>
    <t>20070319</t>
  </si>
  <si>
    <t>20200831</t>
  </si>
  <si>
    <t>http://www.geoportail-urbanisme.gouv.fr/map/#zoom=14&amp;lat=45.8959&amp;lon=3.5847</t>
  </si>
  <si>
    <t>63394</t>
  </si>
  <si>
    <t>SAINT-ROMAIN</t>
  </si>
  <si>
    <t>http://www.geoportail-urbanisme.gouv.fr/map/#zoom=14&amp;lat=45.4925&amp;lon=3.8951</t>
  </si>
  <si>
    <t>63395</t>
  </si>
  <si>
    <t>SAINT-SANDOUX</t>
  </si>
  <si>
    <t>20160920</t>
  </si>
  <si>
    <t>http://www.geoportail-urbanisme.gouv.fr/map/#zoom=14&amp;lat=45.6382&amp;lon=3.1083</t>
  </si>
  <si>
    <t>63396</t>
  </si>
  <si>
    <t>SAINT-SATURNIN</t>
  </si>
  <si>
    <t>20170728</t>
  </si>
  <si>
    <t>http://www.geoportail-urbanisme.gouv.fr/map/#zoom=14&amp;lat=45.6642&amp;lon=3.0741</t>
  </si>
  <si>
    <t>63397</t>
  </si>
  <si>
    <t>SAINT-SAUVES-D'AUVERGNE</t>
  </si>
  <si>
    <t>20130215</t>
  </si>
  <si>
    <t>20210416</t>
  </si>
  <si>
    <t>http://www.geoportail-urbanisme.gouv.fr/map/#zoom=14&amp;lat=45.6114&amp;lon=2.6928</t>
  </si>
  <si>
    <t>63398</t>
  </si>
  <si>
    <t>SAINT-SAUVEUR-LA-SAGNE</t>
  </si>
  <si>
    <t>http://www.puy-de-dome.gouv.fr/consultez-les-pieces-ecrites-du-r771.html?page=rubrique&amp;id_rubrique=771&amp;id_article=2113&amp;masquable=OK</t>
  </si>
  <si>
    <t>63399</t>
  </si>
  <si>
    <t>SAINT-SULPICE</t>
  </si>
  <si>
    <t>http://www.puy-de-dome.gouv.fr/consultez-les-pieces-ecrites-du-r771.html?page=rubrique&amp;id_rubrique=771&amp;id_article=2114&amp;masquable=OK</t>
  </si>
  <si>
    <t>63400</t>
  </si>
  <si>
    <t>SAINT-SYLVESTRE-PRAGOULIN</t>
  </si>
  <si>
    <t>20050909</t>
  </si>
  <si>
    <t>http://www.geoportail-urbanisme.gouv.fr/map/#zoom=14&amp;lat=46.0492&amp;lon=3.3954</t>
  </si>
  <si>
    <t>63401</t>
  </si>
  <si>
    <t>SAINT-VICTOR-LA-RIVIERE</t>
  </si>
  <si>
    <t>http://www.puy-de-dome.gouv.fr/consultez-les-pieces-ecrites-du-r771.html?page=rubrique&amp;id_rubrique=771&amp;id_article=2115&amp;masquable=OK</t>
  </si>
  <si>
    <t>63402</t>
  </si>
  <si>
    <t>SAINT-VICTOR-MONTVIANEIX</t>
  </si>
  <si>
    <t>http://www.puy-de-dome.gouv.fr/consultez-les-pieces-ecrites-du-r771.html?page=rubrique&amp;id_rubrique=771&amp;id_article=1873&amp;masquable=OK</t>
  </si>
  <si>
    <t>63403</t>
  </si>
  <si>
    <t>SAINT-VINCENT</t>
  </si>
  <si>
    <t>20041207</t>
  </si>
  <si>
    <t>http://www.geoportail-urbanisme.gouv.fr/map/#zoom=14&amp;lat=45.5470&amp;lon=3.1258</t>
  </si>
  <si>
    <t>63404</t>
  </si>
  <si>
    <t>SAINT-YVOINE</t>
  </si>
  <si>
    <t>http://www.geoportail-urbanisme.gouv.fr/map/#zoom=14&amp;lat=45.5750&amp;lon=3.2259</t>
  </si>
  <si>
    <t>63405</t>
  </si>
  <si>
    <t>SALLEDES</t>
  </si>
  <si>
    <t>20061207</t>
  </si>
  <si>
    <t>http://www.geoportail-urbanisme.gouv.fr/map/#zoom=14&amp;lat=45.6463&amp;lon=3.3257</t>
  </si>
  <si>
    <t>63406</t>
  </si>
  <si>
    <t>SARDON</t>
  </si>
  <si>
    <t>20060221</t>
  </si>
  <si>
    <t>http://www.geoportail-urbanisme.gouv.fr/map/#zoom=14&amp;lat=45.9636&amp;lon=3.2224</t>
  </si>
  <si>
    <t>63407</t>
  </si>
  <si>
    <t>SAULZET-LE-FROID</t>
  </si>
  <si>
    <t>20220709</t>
  </si>
  <si>
    <t>http://www.geoportail-urbanisme.gouv.fr/map/#zoom=14&amp;lat=45.64114&amp;lon=2.91915</t>
  </si>
  <si>
    <t>63408</t>
  </si>
  <si>
    <t>SAURET-BESSERVE</t>
  </si>
  <si>
    <t>http://www.puy-de-dome.gouv.fr/consultez-les-pieces-ecrites-du-r771.html?page=rubrique&amp;id_rubrique=771&amp;id_article=1878&amp;masquable=OK</t>
  </si>
  <si>
    <t>63409</t>
  </si>
  <si>
    <t>SAURIER</t>
  </si>
  <si>
    <t>http://www.puy-de-dome.gouv.fr/consultez-les-pieces-ecrites-du-r771.html?page=rubrique&amp;id_rubrique=771&amp;id_article=1880&amp;masquable=OK</t>
  </si>
  <si>
    <t>63410</t>
  </si>
  <si>
    <t>SAUVAGNAT</t>
  </si>
  <si>
    <t>http://www.puy-de-dome.gouv.fr/consultez-les-pieces-ecrites-du-r771.html?page=rubrique&amp;id_rubrique=771&amp;id_article=2117&amp;masquable=OK</t>
  </si>
  <si>
    <t>63411</t>
  </si>
  <si>
    <t>SAUVAGNAT-SAINTE-MARTHE</t>
  </si>
  <si>
    <t>http://www.puy-de-dome.gouv.fr/consultez-les-pieces-ecrites-du-r771.html?page=rubrique&amp;id_rubrique=771&amp;id_article=2118&amp;masquable=OK</t>
  </si>
  <si>
    <t>63412</t>
  </si>
  <si>
    <t>SAUVESSANGES</t>
  </si>
  <si>
    <t>http://www.geoportail-urbanisme.gouv.fr/map/#zoom=14&amp;lat=45.3926&amp;lon=3.8653</t>
  </si>
  <si>
    <t>63413</t>
  </si>
  <si>
    <t>LA SAUVETAT</t>
  </si>
  <si>
    <t>20191028</t>
  </si>
  <si>
    <t>https://www.geoportail-urbanisme.gouv.fr/map/#tile=1&amp;lon=3.170035&amp;lat=45.634780000000006&amp;zoom=13</t>
  </si>
  <si>
    <t>63414</t>
  </si>
  <si>
    <t>SAUVIAT</t>
  </si>
  <si>
    <t>20161220</t>
  </si>
  <si>
    <t>http://www.geoportail-urbanisme.gouv.fr/map/#zoom=14&amp;lat=45.7191&amp;lon=3.5571</t>
  </si>
  <si>
    <t>63415</t>
  </si>
  <si>
    <t>SAUXILLANGES</t>
  </si>
  <si>
    <t>20041015</t>
  </si>
  <si>
    <t>20130325</t>
  </si>
  <si>
    <t>Revision PLU prescript le 20161214</t>
  </si>
  <si>
    <t>http://www.geoportail-urbanisme.gouv.fr/map/#zoom=14&amp;lat=45.5631&amp;lon=3.3726</t>
  </si>
  <si>
    <t>63416</t>
  </si>
  <si>
    <t>SAVENNES</t>
  </si>
  <si>
    <t>http://www.puy-de-dome.gouv.fr/consultez-les-pieces-ecrites-du-r771.html?page=rubrique&amp;id_rubrique=771&amp;id_article=2121&amp;masquable=OK</t>
  </si>
  <si>
    <t>63417</t>
  </si>
  <si>
    <t>SAYAT</t>
  </si>
  <si>
    <t>http://www.geoportail-urbanisme.gouv.fr/map/#zoom=14&amp;lat=45.8392&amp;lon=3.0337</t>
  </si>
  <si>
    <t>63418</t>
  </si>
  <si>
    <t>SERMENTIZON</t>
  </si>
  <si>
    <t>20161216</t>
  </si>
  <si>
    <t>http://www.geoportail-urbanisme.gouv.fr/map/#zoom=14&amp;lat=45.7644&amp;lon=3.4861</t>
  </si>
  <si>
    <t>63419</t>
  </si>
  <si>
    <t>SERVANT</t>
  </si>
  <si>
    <t>Commune de Servant</t>
  </si>
  <si>
    <t>Elab CC prescript le 20141024</t>
  </si>
  <si>
    <t>http://www.puy-de-dome.gouv.fr/consultez-les-pieces-ecrites-du-r771.html?page=rubrique&amp;id_rubrique=771&amp;id_article=1884&amp;masquable=OK</t>
  </si>
  <si>
    <t>63420</t>
  </si>
  <si>
    <t>SEYCHALLES</t>
  </si>
  <si>
    <t>20050228</t>
  </si>
  <si>
    <t>http://www.geoportail-urbanisme.gouv.fr/map/#zoom=14&amp;lat=45.8066&amp;lon=3.3364</t>
  </si>
  <si>
    <t>63421</t>
  </si>
  <si>
    <t>SINGLES</t>
  </si>
  <si>
    <t>Commune de SINGLES</t>
  </si>
  <si>
    <t>http://www.puy-de-dome.gouv.fr/consultez-les-pieces-ecrites-du-r771.html?page=rubrique&amp;id_rubrique=771&amp;id_article=1886&amp;masquable=OK</t>
  </si>
  <si>
    <t>63422</t>
  </si>
  <si>
    <t>SOLIGNAT</t>
  </si>
  <si>
    <t>Arret Elab CC le 20210717</t>
  </si>
  <si>
    <t>http://www.puy-de-dome.gouv.fr/consultez-les-pieces-ecrites-du-r771.html?page=rubrique&amp;id_rubrique=771&amp;id_article=1887&amp;masquable=OK</t>
  </si>
  <si>
    <t>63423</t>
  </si>
  <si>
    <t>SUGERES</t>
  </si>
  <si>
    <t>http://www.puy-de-dome.gouv.fr/consultez-les-pieces-ecrites-du-r771.html?page=rubrique&amp;id_rubrique=771&amp;id_article=2122&amp;masquable=OK</t>
  </si>
  <si>
    <t>63424</t>
  </si>
  <si>
    <t>SURAT</t>
  </si>
  <si>
    <t>http://www.geoportail-urbanisme.gouv.fr/map/#zoom=14&amp;lat=45.9403&amp;lon=3.2589</t>
  </si>
  <si>
    <t>63425</t>
  </si>
  <si>
    <t>TALLENDE</t>
  </si>
  <si>
    <t>20170123</t>
  </si>
  <si>
    <t>http://www.geoportail-urbanisme.gouv.fr/map/#zoom=14&amp;lat=45.66459&amp;lon=3.12788</t>
  </si>
  <si>
    <t>63426</t>
  </si>
  <si>
    <t>TAUVES</t>
  </si>
  <si>
    <t>20050318</t>
  </si>
  <si>
    <t>20210414</t>
  </si>
  <si>
    <t>http://www.geoportail-urbanisme.gouv.fr/map/#zoom=14&amp;lat=45.5635&amp;lon=2.6274</t>
  </si>
  <si>
    <t>63427</t>
  </si>
  <si>
    <t>TEILHEDE</t>
  </si>
  <si>
    <t>20210622</t>
  </si>
  <si>
    <t>http://www.geoportail-urbanisme.gouv.fr/map/#zoom=14&amp;lat=45.9614&amp;lon=3.0528</t>
  </si>
  <si>
    <t>63428</t>
  </si>
  <si>
    <t>TEILHET</t>
  </si>
  <si>
    <t>http://www.puy-de-dome.gouv.fr/consultez-les-pieces-ecrites-du-r771.html?page=rubrique&amp;id_rubrique=771&amp;id_article=2123&amp;masquable=OK</t>
  </si>
  <si>
    <t>63429</t>
  </si>
  <si>
    <t>TERNANT-LES-EAUX</t>
  </si>
  <si>
    <t>http://www.puy-de-dome.gouv.fr/consultez-les-pieces-ecrites-du-r771.html?page=rubrique&amp;id_rubrique=771&amp;id_article=2124&amp;masquable=OK</t>
  </si>
  <si>
    <t>63430</t>
  </si>
  <si>
    <t>THIERS</t>
  </si>
  <si>
    <t>20051220</t>
  </si>
  <si>
    <t>20190930</t>
  </si>
  <si>
    <t>http://www.geoportail-urbanisme.gouv.fr/map/#zoom=14&amp;lat=45.8618&amp;lon=3.5395</t>
  </si>
  <si>
    <t>63431</t>
  </si>
  <si>
    <t>THIOLIERES</t>
  </si>
  <si>
    <t>http://www.puy-de-dome.gouv.fr/consultez-les-pieces-ecrites-du-r771.html?page=rubrique&amp;id_rubrique=771&amp;id_article=2125&amp;masquable=OK</t>
  </si>
  <si>
    <t>63432</t>
  </si>
  <si>
    <t>THURET</t>
  </si>
  <si>
    <t>20110307</t>
  </si>
  <si>
    <t>20190521</t>
  </si>
  <si>
    <t>http://www.geoportail-urbanisme.gouv.fr/map/#zoom=14&amp;lat=45.9741&amp;lon=3.2614</t>
  </si>
  <si>
    <t>63433</t>
  </si>
  <si>
    <t>TORTEBESSE</t>
  </si>
  <si>
    <t>http://www.puy-de-dome.gouv.fr/consultez-les-pieces-ecrites-du-r771.html?page=rubrique&amp;id_rubrique=771&amp;id_article=2126&amp;masquable=OK</t>
  </si>
  <si>
    <t>63434</t>
  </si>
  <si>
    <t>TOURS-SUR-MEYMONT</t>
  </si>
  <si>
    <t>http://www.geoportail-urbanisme.gouv.fr/map/#zoom=14&amp;lat=45.6734&amp;lon=3.5764</t>
  </si>
  <si>
    <t>63435</t>
  </si>
  <si>
    <t>TOURZEL-RONZIERES</t>
  </si>
  <si>
    <t>20040118</t>
  </si>
  <si>
    <t>http://www.puy-de-dome.gouv.fr/consultez-les-pieces-ecrites-du-r771.html?page=rubrique&amp;id_rubrique=771&amp;id_article=2128&amp;masquable=OK</t>
  </si>
  <si>
    <t>63436</t>
  </si>
  <si>
    <t>TRALAIGUES</t>
  </si>
  <si>
    <t>http://www.puy-de-dome.gouv.fr/consultez-les-pieces-ecrites-du-r771.html?page=rubrique&amp;id_rubrique=771&amp;id_article=2129&amp;masquable=OK</t>
  </si>
  <si>
    <t>63437</t>
  </si>
  <si>
    <t>TREMOUILLE-SAINT-LOUP</t>
  </si>
  <si>
    <t>http://www.puy-de-dome.gouv.fr/consultez-les-pieces-ecrites-du-r771.html?page=rubrique&amp;id_rubrique=771&amp;id_article=2130&amp;masquable=OK</t>
  </si>
  <si>
    <t>63438</t>
  </si>
  <si>
    <t>TREZIOUX</t>
  </si>
  <si>
    <t>http://www.geoportail-urbanisme.gouv.fr/map/#zoom=14&amp;lat=45.7195&amp;lon=3.4728</t>
  </si>
  <si>
    <t>63439</t>
  </si>
  <si>
    <t>USSON</t>
  </si>
  <si>
    <t>20211026</t>
  </si>
  <si>
    <t>https://www.geoportail-urbanisme.gouv.fr/map/#tile=1&amp;lon=3.337533692993164&amp;lat=45.52661805277336&amp;zoom=14</t>
  </si>
  <si>
    <t>63440</t>
  </si>
  <si>
    <t>VALBELEIX</t>
  </si>
  <si>
    <t>http://www.puy-de-dome.gouv.fr/consultez-les-pieces-ecrites-du-r771.html?page=rubrique&amp;id_rubrique=771&amp;id_article=2131&amp;masquable=OK</t>
  </si>
  <si>
    <t>63441</t>
  </si>
  <si>
    <t>VALCIVIERES</t>
  </si>
  <si>
    <t>http://www.puy-de-dome.gouv.fr/consultez-les-pieces-ecrites-du-r771.html?page=rubrique&amp;id_rubrique=771&amp;id_article=2132&amp;masquable=OK</t>
  </si>
  <si>
    <t>63442</t>
  </si>
  <si>
    <t>VALZ-SOUS-CHATEAUNEUF</t>
  </si>
  <si>
    <t>http://www.puy-de-dome.gouv.fr/consultez-les-pieces-ecrites-du-r771.html?page=rubrique&amp;id_rubrique=771&amp;id_article=2133&amp;masquable=OK</t>
  </si>
  <si>
    <t>63443</t>
  </si>
  <si>
    <t>VARENNES-SUR-MORGE</t>
  </si>
  <si>
    <t>http://www.geoportail-urbanisme.gouv.fr/map/#zoom=14&amp;lat=45.9399&amp;lon=3.1866</t>
  </si>
  <si>
    <t>63444</t>
  </si>
  <si>
    <t>VARENNES-SUR-USSON</t>
  </si>
  <si>
    <t>20140627</t>
  </si>
  <si>
    <t>20160408</t>
  </si>
  <si>
    <t>http://www.geoportail-urbanisme.gouv.fr/map/#zoom=14&amp;lat=45.5354&amp;lon=3.3236</t>
  </si>
  <si>
    <t>63445</t>
  </si>
  <si>
    <t>VASSEL</t>
  </si>
  <si>
    <t>http://www.geoportail-urbanisme.gouv.fr/map/#zoom=14&amp;lat=45.7608&amp;lon=3.3123</t>
  </si>
  <si>
    <t>63446</t>
  </si>
  <si>
    <t>VENSAT</t>
  </si>
  <si>
    <t>Revision PLU prescript le 20110705</t>
  </si>
  <si>
    <t>http://www.geoportail-urbanisme.gouv.fr/map/#zoom=14&amp;lat=46.0542&amp;lon=3.1663</t>
  </si>
  <si>
    <t>63447</t>
  </si>
  <si>
    <t>VERGHEAS</t>
  </si>
  <si>
    <t>http://www.puy-de-dome.gouv.fr/consultez-les-pieces-ecrites-du-r771.html?page=rubrique&amp;id_rubrique=771&amp;id_article=2134&amp;masquable=OK</t>
  </si>
  <si>
    <t>63448</t>
  </si>
  <si>
    <t>LE VERNET-CHAMEANE EX VERNET-LA-VARENNE</t>
  </si>
  <si>
    <t>http://www.puy-de-dome.gouv.fr/consultez-les-pieces-ecrites-du-r771.html?page=rubrique&amp;id_rubrique=771&amp;id_article=1901&amp;masquable=OK</t>
  </si>
  <si>
    <t>63449</t>
  </si>
  <si>
    <t>LE VERNET-SAINTE-MARGUERITE</t>
  </si>
  <si>
    <t>Elab PLU prescript le 20141218</t>
  </si>
  <si>
    <t>http://www.puy-de-dome.gouv.fr/consultez-les-pieces-ecrites-du-r771.html?page=rubrique&amp;id_rubrique=771&amp;id_article=2135&amp;masquable=OK</t>
  </si>
  <si>
    <t>63450</t>
  </si>
  <si>
    <t>VERNEUGHEOL</t>
  </si>
  <si>
    <t>http://www.puy-de-dome.gouv.fr/consultez-les-pieces-ecrites-du-r771.html?page=rubrique&amp;id_rubrique=771&amp;id_article=2136&amp;masquable=OK</t>
  </si>
  <si>
    <t>63451</t>
  </si>
  <si>
    <t>VERNINES</t>
  </si>
  <si>
    <t>http://www.geoportail-urbanisme.gouv.fr/map/#zoom=14&amp;lat=45.6671&amp;lon=2.8773</t>
  </si>
  <si>
    <t>63452</t>
  </si>
  <si>
    <t>VERRIERES</t>
  </si>
  <si>
    <t>20110110</t>
  </si>
  <si>
    <t>http://www.geoportail-urbanisme.gouv.fr/map/#zoom=14&amp;lat=45.5683&amp;lon=3.0354</t>
  </si>
  <si>
    <t>63453</t>
  </si>
  <si>
    <t>VERTAIZON</t>
  </si>
  <si>
    <t>https://www.geoportail-urbanisme.gouv.fr/map/#tile=1&amp;lon=3.2880340000000006&amp;lat=45.770775000000015&amp;zoom=13&amp;mlon=3.288034&amp;mlat=45.770775</t>
  </si>
  <si>
    <t>63454</t>
  </si>
  <si>
    <t>VERTOLAYE</t>
  </si>
  <si>
    <t>http://www.geoportail-urbanisme.gouv.fr/map/#zoom=14&amp;lat=45.6540&amp;lon=3.7383</t>
  </si>
  <si>
    <t>63455</t>
  </si>
  <si>
    <t>VEYRE-MONTON</t>
  </si>
  <si>
    <t>20140228</t>
  </si>
  <si>
    <t>http://www.geoportail-urbanisme.gouv.fr/map/#zoom=14&amp;lat=45.6732&amp;lon=3.1641</t>
  </si>
  <si>
    <t>63456</t>
  </si>
  <si>
    <t>VICHEL</t>
  </si>
  <si>
    <t>http://www.puy-de-dome.gouv.fr/consultez-les-pieces-ecrites-du-r771.html?page=rubrique&amp;id_rubrique=771&amp;id_article=1907&amp;masquable=OK</t>
  </si>
  <si>
    <t>63457</t>
  </si>
  <si>
    <t>VIC-LE-COMTE</t>
  </si>
  <si>
    <t>20190627</t>
  </si>
  <si>
    <t>http://www.geoportail-urbanisme.gouv.fr/map/#zoom=13&amp;lat=45.64684&amp;lon=3.24277</t>
  </si>
  <si>
    <t>63458</t>
  </si>
  <si>
    <t>VILLENEUVE</t>
  </si>
  <si>
    <t>http://www.puy-de-dome.gouv.fr/consultez-les-pieces-ecrites-du-r771.html?page=rubrique&amp;id_rubrique=771&amp;id_article=2137&amp;masquable=OK</t>
  </si>
  <si>
    <t>63459</t>
  </si>
  <si>
    <t>VILLENEUVE-LES-CERFS</t>
  </si>
  <si>
    <t>20070209</t>
  </si>
  <si>
    <t>http://www.geoportail-urbanisme.gouv.fr/map/#zoom=14&amp;lat=46.0190&amp;lon=3.3294</t>
  </si>
  <si>
    <t>63460</t>
  </si>
  <si>
    <t>VILLOSANGES</t>
  </si>
  <si>
    <t>http://www.puy-de-dome.gouv.fr/consultez-les-pieces-ecrites-du-r771.html?page=rubrique&amp;id_rubrique=771&amp;id_article=2139&amp;masquable=OK</t>
  </si>
  <si>
    <t>63461</t>
  </si>
  <si>
    <t>VINZELLES</t>
  </si>
  <si>
    <t>http://www.puy-de-dome.gouv.fr/consultez-les-pieces-ecrites-du-r771.html?page=rubrique&amp;id_rubrique=771&amp;id_article=2140&amp;masquable=OK</t>
  </si>
  <si>
    <t>63462</t>
  </si>
  <si>
    <t>VIRLET</t>
  </si>
  <si>
    <t>Elab CC prescript le 20100915</t>
  </si>
  <si>
    <t>http://www.puy-de-dome.gouv.fr/consultez-les-pieces-ecrites-du-r771.html?page=rubrique&amp;id_rubrique=771&amp;id_article=2141&amp;masquable=OK</t>
  </si>
  <si>
    <t>63463</t>
  </si>
  <si>
    <t>VISCOMTAT</t>
  </si>
  <si>
    <t>http://www.puy-de-dome.gouv.fr/consultez-les-pieces-ecrites-du-r771.html?page=rubrique&amp;id_rubrique=771&amp;id_article=1909&amp;masquable=OK</t>
  </si>
  <si>
    <t>63464</t>
  </si>
  <si>
    <t>VITRAC</t>
  </si>
  <si>
    <t>20161209</t>
  </si>
  <si>
    <t>http://www.geoportail-urbanisme.gouv.fr/map/#zoom=14&amp;lat=45.9785&amp;lon=2.8954</t>
  </si>
  <si>
    <t>63465</t>
  </si>
  <si>
    <t>VIVEROLS</t>
  </si>
  <si>
    <t>http://www.geoportail-urbanisme.gouv.fr/map/#zoom=14&amp;lat=45.4324&amp;lon=3.8813</t>
  </si>
  <si>
    <t>63466</t>
  </si>
  <si>
    <t>VODABLE</t>
  </si>
  <si>
    <t>http://www.puy-de-dome.gouv.fr/consultez-les-pieces-ecrites-du-r771.html?page=rubrique&amp;id_rubrique=771&amp;id_article=1911&amp;masquable=OK</t>
  </si>
  <si>
    <t>63467</t>
  </si>
  <si>
    <t>VOINGT</t>
  </si>
  <si>
    <t>http://www.puy-de-dome.gouv.fr/consultez-les-pieces-ecrites-du-r771.html?page=rubrique&amp;id_rubrique=771&amp;id_article=2143&amp;masquable=OK</t>
  </si>
  <si>
    <t>63468</t>
  </si>
  <si>
    <t>VOLLORE-MONTAGNE</t>
  </si>
  <si>
    <t>http://www.puy-de-dome.gouv.fr/consultez-les-pieces-ecrites-du-r771.html?page=rubrique&amp;id_rubrique=771&amp;id_article=2144&amp;masquable=OK</t>
  </si>
  <si>
    <t>63469</t>
  </si>
  <si>
    <t>VOLLORE-VILLE</t>
  </si>
  <si>
    <t>20090511</t>
  </si>
  <si>
    <t>20140926</t>
  </si>
  <si>
    <t>http://www.geoportail-urbanisme.gouv.fr/map/#zoom=14&amp;lat=45.7845&amp;lon=3.6112</t>
  </si>
  <si>
    <t>63470</t>
  </si>
  <si>
    <t>VOLVIC</t>
  </si>
  <si>
    <t>http://www.geoportail-urbanisme.gouv.fr/map/#zoom=14&amp;lat=45.8683&amp;lon=3.0187</t>
  </si>
  <si>
    <t>63471</t>
  </si>
  <si>
    <t>YOUX</t>
  </si>
  <si>
    <t>20070629</t>
  </si>
  <si>
    <t>Revision PLU prescript le 20151009</t>
  </si>
  <si>
    <t>http://www.geoportail-urbanisme.gouv.fr/map/#zoom=14&amp;lat=46.1407&amp;lon=2.8040</t>
  </si>
  <si>
    <t>63472</t>
  </si>
  <si>
    <t>YRONDE-ET-BURON</t>
  </si>
  <si>
    <t>20150624</t>
  </si>
  <si>
    <t>20170705</t>
  </si>
  <si>
    <t>http://www.geoportail-urbanisme.gouv.fr/map/#zoom=14&amp;lat=45.6103&amp;lon=3.2533</t>
  </si>
  <si>
    <t>63473</t>
  </si>
  <si>
    <t>YSSAC-LA-TOURETTE</t>
  </si>
  <si>
    <t>20030617</t>
  </si>
  <si>
    <t>Elab PLU prescript le 20210928</t>
  </si>
  <si>
    <t>http://www.geoportail-urbanisme.gouv.fr/map/#zoom=14&amp;lat=45.9342&amp;lon=3.0915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</si>
</sst>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9"/>
  <sheetViews>
    <sheetView tabSelected="1" zoomScale="65" zoomScaleNormal="65" workbookViewId="0" topLeftCell="A1">
      <pane ySplit="855" topLeftCell="A1" activePane="bottomLeft" state="split"/>
      <selection pane="topLeft" activeCell="A1" sqref="A1"/>
      <selection pane="bottomLeft" activeCell="K128" sqref="K128"/>
    </sheetView>
  </sheetViews>
  <sheetFormatPr defaultColWidth="9.140625" defaultRowHeight="12.75"/>
  <cols>
    <col min="1" max="1" width="13.421875" style="0" customWidth="1"/>
    <col min="2" max="2" width="46.57421875" style="0" customWidth="1"/>
    <col min="3" max="3" width="38.00390625" style="0" customWidth="1"/>
    <col min="4" max="4" width="34.7109375" style="0" customWidth="1"/>
    <col min="5" max="5" width="38.421875" style="0" customWidth="1"/>
    <col min="6" max="6" width="54.8515625" style="0" customWidth="1"/>
    <col min="7" max="7" width="16.421875" style="0" customWidth="1"/>
    <col min="8" max="8" width="16.7109375" style="1" customWidth="1"/>
    <col min="9" max="9" width="18.140625" style="2" customWidth="1"/>
    <col min="10" max="10" width="80.00390625" style="0" customWidth="1"/>
    <col min="11" max="11" width="39.421875" style="0" customWidth="1"/>
    <col min="12" max="12" width="14.421875" style="0" customWidth="1"/>
    <col min="13" max="13" width="26.00390625" style="0" hidden="1" customWidth="1"/>
    <col min="14" max="16384" width="11.421875" style="0" customWidth="1"/>
  </cols>
  <sheetData>
    <row r="1" spans="1:13" s="5" customFormat="1" ht="4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ht="14.25">
      <c r="A2" s="6">
        <f>Feuille2!C2</f>
        <v>0</v>
      </c>
      <c r="B2" s="6">
        <f>Feuille2!D2</f>
        <v>0</v>
      </c>
      <c r="C2" s="6">
        <f>Feuille2!E2</f>
        <v>0</v>
      </c>
      <c r="D2" s="6">
        <f>Feuille2!F3</f>
        <v>0</v>
      </c>
      <c r="E2" s="6">
        <f>IF(LEN(Feuille2!G2)&lt;1,"",Feuille2!G2)</f>
        <v>0</v>
      </c>
      <c r="F2" s="6">
        <f>Feuille2!H2</f>
        <v>0</v>
      </c>
      <c r="G2" s="6">
        <f>Feuille2!I2</f>
        <v>0</v>
      </c>
      <c r="H2" s="7">
        <f>IF(LEN(Feuille2!J2)&lt;1,"",CONCATENATE(RIGHT(Feuille2!J2,2),"/",LEFT(RIGHT(Feuille2!J2,4),2),"/",LEFT(Feuille2!J2,4)))</f>
        <v>0</v>
      </c>
      <c r="I2" s="8">
        <f>IF(Feuille2!K2=19000101,"",CONCATENATE(RIGHT(Feuille2!K2,2),"/",LEFT(RIGHT(Feuille2!K2,4),2),"/",LEFT(Feuille2!K2,4)))</f>
        <v>0</v>
      </c>
      <c r="J2" s="6">
        <f>IF(LEN(Feuille2!L2)&lt;1,"",Feuille2!L2)</f>
        <v>0</v>
      </c>
      <c r="K2" s="6">
        <f>IF(LEN(Feuille2!M2)&lt;1,"",CONCATENATE(LEFT(Feuille2!M2,LEN(Feuille2!M2)-8),RIGHT(Feuille2!M2,2),"/",LEFT(RIGHT(Feuille2!M2,4),2),"/",LEFT(RIGHT(Feuille2!M2,8),4)))</f>
        <v>0</v>
      </c>
      <c r="L2" s="9">
        <f aca="true" t="shared" si="0" ref="L2:L469">HYPERLINK(M2,"cliquer ici")</f>
        <v>0</v>
      </c>
      <c r="M2" s="6">
        <f>Feuille2!N2</f>
        <v>0</v>
      </c>
    </row>
    <row r="3" spans="1:13" ht="14.25">
      <c r="A3" s="6">
        <f>Feuille2!C3</f>
        <v>0</v>
      </c>
      <c r="B3" s="6">
        <f>Feuille2!D3</f>
        <v>0</v>
      </c>
      <c r="C3" s="6">
        <f>Feuille2!E3</f>
        <v>0</v>
      </c>
      <c r="D3" s="6">
        <f>Feuille2!F4</f>
        <v>0</v>
      </c>
      <c r="E3" s="6">
        <f>IF(LEN(Feuille2!G3)&lt;1,"",Feuille2!G3)</f>
        <v>0</v>
      </c>
      <c r="F3" s="6">
        <f>Feuille2!H3</f>
        <v>0</v>
      </c>
      <c r="G3" s="6">
        <f>Feuille2!I3</f>
        <v>0</v>
      </c>
      <c r="H3" s="7">
        <f>IF(LEN(Feuille2!J3)&lt;1,"",CONCATENATE(RIGHT(Feuille2!J3,2),"/",LEFT(RIGHT(Feuille2!J3,4),2),"/",LEFT(Feuille2!J3,4)))</f>
        <v>0</v>
      </c>
      <c r="I3" s="8">
        <f>IF(Feuille2!K3=19000101,"",CONCATENATE(RIGHT(Feuille2!K3,2),"/",LEFT(RIGHT(Feuille2!K3,4),2),"/",LEFT(Feuille2!K3,4)))</f>
        <v>0</v>
      </c>
      <c r="J3" s="6">
        <f>IF(LEN(Feuille2!L3)&lt;1,"",Feuille2!L3)</f>
        <v>0</v>
      </c>
      <c r="K3" s="6">
        <f>IF(LEN(Feuille2!M3)&lt;1,"",CONCATENATE(LEFT(Feuille2!M3,LEN(Feuille2!M3)-8),RIGHT(Feuille2!M3,2),"/",LEFT(RIGHT(Feuille2!M3,4),2),"/",LEFT(RIGHT(Feuille2!M3,8),4)))</f>
        <v>0</v>
      </c>
      <c r="L3" s="9">
        <f t="shared" si="0"/>
        <v>0</v>
      </c>
      <c r="M3" s="6">
        <f>Feuille2!N3</f>
        <v>0</v>
      </c>
    </row>
    <row r="4" spans="1:13" ht="14.25">
      <c r="A4" s="6">
        <f>Feuille2!C4</f>
        <v>0</v>
      </c>
      <c r="B4" s="6">
        <f>Feuille2!D4</f>
        <v>0</v>
      </c>
      <c r="C4" s="6">
        <f>Feuille2!E4</f>
        <v>0</v>
      </c>
      <c r="D4" s="6">
        <f>Feuille2!F5</f>
        <v>0</v>
      </c>
      <c r="E4" s="6">
        <f>IF(LEN(Feuille2!G4)&lt;1,"",Feuille2!G4)</f>
        <v>0</v>
      </c>
      <c r="F4" s="6">
        <f>Feuille2!H4</f>
        <v>0</v>
      </c>
      <c r="G4" s="6">
        <f>Feuille2!I4</f>
        <v>0</v>
      </c>
      <c r="H4" s="7">
        <f>IF(LEN(Feuille2!J4)&lt;1,"",CONCATENATE(RIGHT(Feuille2!J4,2),"/",LEFT(RIGHT(Feuille2!J4,4),2),"/",LEFT(Feuille2!J4,4)))</f>
        <v>0</v>
      </c>
      <c r="I4" s="8">
        <f>IF(Feuille2!K4=19000101,"",CONCATENATE(RIGHT(Feuille2!K4,2),"/",LEFT(RIGHT(Feuille2!K4,4),2),"/",LEFT(Feuille2!K4,4)))</f>
        <v>0</v>
      </c>
      <c r="J4" s="6">
        <f>IF(LEN(Feuille2!L4)&lt;1,"",Feuille2!L4)</f>
        <v>0</v>
      </c>
      <c r="K4" s="6">
        <f>IF(LEN(Feuille2!M4)&lt;1,"",CONCATENATE(LEFT(Feuille2!M4,LEN(Feuille2!M4)-8),RIGHT(Feuille2!M4,2),"/",LEFT(RIGHT(Feuille2!M4,4),2),"/",LEFT(RIGHT(Feuille2!M4,8),4)))</f>
        <v>0</v>
      </c>
      <c r="L4" s="9">
        <f t="shared" si="0"/>
        <v>0</v>
      </c>
      <c r="M4" s="6">
        <f>Feuille2!N4</f>
        <v>0</v>
      </c>
    </row>
    <row r="5" spans="1:13" ht="14.25">
      <c r="A5" s="6">
        <f>Feuille2!C5</f>
        <v>0</v>
      </c>
      <c r="B5" s="6">
        <f>Feuille2!D5</f>
        <v>0</v>
      </c>
      <c r="C5" s="6">
        <f>Feuille2!E5</f>
        <v>0</v>
      </c>
      <c r="D5" s="6">
        <f>Feuille2!F6</f>
        <v>0</v>
      </c>
      <c r="E5" s="6">
        <f>IF(LEN(Feuille2!G5)&lt;1,"",Feuille2!G5)</f>
        <v>0</v>
      </c>
      <c r="F5" s="6">
        <f>Feuille2!H5</f>
        <v>0</v>
      </c>
      <c r="G5" s="6">
        <f>Feuille2!I5</f>
        <v>0</v>
      </c>
      <c r="H5" s="7">
        <f>IF(LEN(Feuille2!J5)&lt;1,"",CONCATENATE(RIGHT(Feuille2!J5,2),"/",LEFT(RIGHT(Feuille2!J5,4),2),"/",LEFT(Feuille2!J5,4)))</f>
        <v>0</v>
      </c>
      <c r="I5" s="8">
        <f>IF(Feuille2!K5=19000101,"",CONCATENATE(RIGHT(Feuille2!K5,2),"/",LEFT(RIGHT(Feuille2!K5,4),2),"/",LEFT(Feuille2!K5,4)))</f>
        <v>0</v>
      </c>
      <c r="J5" s="6">
        <f>IF(LEN(Feuille2!L5)&lt;1,"",Feuille2!L5)</f>
        <v>0</v>
      </c>
      <c r="K5" s="6">
        <f>IF(LEN(Feuille2!M5)&lt;1,"",CONCATENATE(LEFT(Feuille2!M5,LEN(Feuille2!M5)-8),RIGHT(Feuille2!M5,2),"/",LEFT(RIGHT(Feuille2!M5,4),2),"/",LEFT(RIGHT(Feuille2!M5,8),4)))</f>
        <v>0</v>
      </c>
      <c r="L5" s="9">
        <f t="shared" si="0"/>
        <v>0</v>
      </c>
      <c r="M5" s="6">
        <f>Feuille2!N5</f>
        <v>0</v>
      </c>
    </row>
    <row r="6" spans="1:13" ht="14.25">
      <c r="A6" s="6">
        <f>Feuille2!C6</f>
        <v>0</v>
      </c>
      <c r="B6" s="6">
        <f>Feuille2!D6</f>
        <v>0</v>
      </c>
      <c r="C6" s="6">
        <f>Feuille2!E6</f>
        <v>0</v>
      </c>
      <c r="D6" s="6">
        <f>Feuille2!F7</f>
        <v>0</v>
      </c>
      <c r="E6" s="6">
        <f>IF(LEN(Feuille2!G6)&lt;1,"",Feuille2!G6)</f>
        <v>0</v>
      </c>
      <c r="F6" s="6">
        <f>Feuille2!H6</f>
        <v>0</v>
      </c>
      <c r="G6" s="6">
        <f>Feuille2!I6</f>
        <v>0</v>
      </c>
      <c r="H6" s="7">
        <f>IF(LEN(Feuille2!J6)&lt;1,"",CONCATENATE(RIGHT(Feuille2!J6,2),"/",LEFT(RIGHT(Feuille2!J6,4),2),"/",LEFT(Feuille2!J6,4)))</f>
        <v>0</v>
      </c>
      <c r="I6" s="8">
        <f>IF(Feuille2!K6=19000101,"",CONCATENATE(RIGHT(Feuille2!K6,2),"/",LEFT(RIGHT(Feuille2!K6,4),2),"/",LEFT(Feuille2!K6,4)))</f>
        <v>0</v>
      </c>
      <c r="J6" s="6">
        <f>IF(LEN(Feuille2!L6)&lt;1,"",Feuille2!L6)</f>
        <v>0</v>
      </c>
      <c r="K6" s="6">
        <f>IF(LEN(Feuille2!M6)&lt;1,"",CONCATENATE(LEFT(Feuille2!M6,LEN(Feuille2!M6)-8),RIGHT(Feuille2!M6,2),"/",LEFT(RIGHT(Feuille2!M6,4),2),"/",LEFT(RIGHT(Feuille2!M6,8),4)))</f>
        <v>0</v>
      </c>
      <c r="L6" s="9">
        <f t="shared" si="0"/>
        <v>0</v>
      </c>
      <c r="M6" s="6">
        <f>Feuille2!N6</f>
        <v>0</v>
      </c>
    </row>
    <row r="7" spans="1:13" ht="14.25">
      <c r="A7" s="6">
        <f>Feuille2!C7</f>
        <v>0</v>
      </c>
      <c r="B7" s="6">
        <f>Feuille2!D7</f>
        <v>0</v>
      </c>
      <c r="C7" s="6">
        <f>Feuille2!E7</f>
        <v>0</v>
      </c>
      <c r="D7" s="6">
        <f>Feuille2!F8</f>
        <v>0</v>
      </c>
      <c r="E7" s="6">
        <f>IF(LEN(Feuille2!G7)&lt;1,"",Feuille2!G7)</f>
        <v>0</v>
      </c>
      <c r="F7" s="6">
        <f>Feuille2!H7</f>
        <v>0</v>
      </c>
      <c r="G7" s="6">
        <f>Feuille2!I7</f>
        <v>0</v>
      </c>
      <c r="H7" s="7">
        <f>IF(LEN(Feuille2!J7)&lt;1,"",CONCATENATE(RIGHT(Feuille2!J7,2),"/",LEFT(RIGHT(Feuille2!J7,4),2),"/",LEFT(Feuille2!J7,4)))</f>
        <v>0</v>
      </c>
      <c r="I7" s="8">
        <f>IF(Feuille2!K7=19000101,"",CONCATENATE(RIGHT(Feuille2!K7,2),"/",LEFT(RIGHT(Feuille2!K7,4),2),"/",LEFT(Feuille2!K7,4)))</f>
        <v>0</v>
      </c>
      <c r="J7" s="6">
        <f>IF(LEN(Feuille2!L7)&lt;1,"",Feuille2!L7)</f>
        <v>0</v>
      </c>
      <c r="K7" s="6">
        <f>IF(LEN(Feuille2!M7)&lt;1,"",CONCATENATE(LEFT(Feuille2!M7,LEN(Feuille2!M7)-8),RIGHT(Feuille2!M7,2),"/",LEFT(RIGHT(Feuille2!M7,4),2),"/",LEFT(RIGHT(Feuille2!M7,8),4)))</f>
        <v>0</v>
      </c>
      <c r="L7" s="9">
        <f t="shared" si="0"/>
        <v>0</v>
      </c>
      <c r="M7" s="6">
        <f>Feuille2!N7</f>
        <v>0</v>
      </c>
    </row>
    <row r="8" spans="1:13" ht="14.25">
      <c r="A8" s="6">
        <f>Feuille2!C8</f>
        <v>0</v>
      </c>
      <c r="B8" s="6">
        <f>Feuille2!D8</f>
        <v>0</v>
      </c>
      <c r="C8" s="6">
        <f>Feuille2!E8</f>
        <v>0</v>
      </c>
      <c r="D8" s="6">
        <f>Feuille2!F9</f>
        <v>0</v>
      </c>
      <c r="E8" s="6">
        <f>IF(LEN(Feuille2!G8)&lt;1,"",Feuille2!G8)</f>
        <v>0</v>
      </c>
      <c r="F8" s="6">
        <f>Feuille2!H8</f>
        <v>0</v>
      </c>
      <c r="G8" s="6">
        <f>Feuille2!I8</f>
        <v>0</v>
      </c>
      <c r="H8" s="7">
        <f>IF(LEN(Feuille2!J8)&lt;1,"",CONCATENATE(RIGHT(Feuille2!J8,2),"/",LEFT(RIGHT(Feuille2!J8,4),2),"/",LEFT(Feuille2!J8,4)))</f>
        <v>0</v>
      </c>
      <c r="I8" s="8">
        <f>IF(Feuille2!K8=19000101,"",CONCATENATE(RIGHT(Feuille2!K8,2),"/",LEFT(RIGHT(Feuille2!K8,4),2),"/",LEFT(Feuille2!K8,4)))</f>
        <v>0</v>
      </c>
      <c r="J8" s="6">
        <f>IF(LEN(Feuille2!L8)&lt;1,"",Feuille2!L8)</f>
        <v>0</v>
      </c>
      <c r="K8" s="6">
        <f>IF(LEN(Feuille2!M8)&lt;1,"",CONCATENATE(LEFT(Feuille2!M8,LEN(Feuille2!M8)-8),RIGHT(Feuille2!M8,2),"/",LEFT(RIGHT(Feuille2!M8,4),2),"/",LEFT(RIGHT(Feuille2!M8,8),4)))</f>
        <v>0</v>
      </c>
      <c r="L8" s="9">
        <f t="shared" si="0"/>
        <v>0</v>
      </c>
      <c r="M8" s="6">
        <f>Feuille2!N8</f>
        <v>0</v>
      </c>
    </row>
    <row r="9" spans="1:13" ht="14.25">
      <c r="A9" s="6">
        <f>Feuille2!C9</f>
        <v>0</v>
      </c>
      <c r="B9" s="6">
        <f>Feuille2!D9</f>
        <v>0</v>
      </c>
      <c r="C9" s="6">
        <f>Feuille2!E9</f>
        <v>0</v>
      </c>
      <c r="D9" s="6">
        <f>Feuille2!F10</f>
        <v>0</v>
      </c>
      <c r="E9" s="6">
        <f>IF(LEN(Feuille2!G9)&lt;1,"",Feuille2!G9)</f>
        <v>0</v>
      </c>
      <c r="F9" s="6">
        <f>Feuille2!H9</f>
        <v>0</v>
      </c>
      <c r="G9" s="6">
        <f>Feuille2!I9</f>
        <v>0</v>
      </c>
      <c r="H9" s="7">
        <f>IF(LEN(Feuille2!J9)&lt;1,"",CONCATENATE(RIGHT(Feuille2!J9,2),"/",LEFT(RIGHT(Feuille2!J9,4),2),"/",LEFT(Feuille2!J9,4)))</f>
        <v>0</v>
      </c>
      <c r="I9" s="8">
        <f>IF(Feuille2!K9=19000101,"",CONCATENATE(RIGHT(Feuille2!K9,2),"/",LEFT(RIGHT(Feuille2!K9,4),2),"/",LEFT(Feuille2!K9,4)))</f>
        <v>0</v>
      </c>
      <c r="J9" s="6">
        <f>IF(LEN(Feuille2!L9)&lt;1,"",Feuille2!L9)</f>
        <v>0</v>
      </c>
      <c r="K9" s="6">
        <f>IF(LEN(Feuille2!M9)&lt;1,"",CONCATENATE(LEFT(Feuille2!M9,LEN(Feuille2!M9)-8),RIGHT(Feuille2!M9,2),"/",LEFT(RIGHT(Feuille2!M9,4),2),"/",LEFT(RIGHT(Feuille2!M9,8),4)))</f>
        <v>0</v>
      </c>
      <c r="L9" s="9">
        <f t="shared" si="0"/>
        <v>0</v>
      </c>
      <c r="M9" s="6">
        <f>Feuille2!N9</f>
        <v>0</v>
      </c>
    </row>
    <row r="10" spans="1:13" ht="14.25">
      <c r="A10" s="6">
        <f>Feuille2!C10</f>
        <v>0</v>
      </c>
      <c r="B10" s="6">
        <f>Feuille2!D10</f>
        <v>0</v>
      </c>
      <c r="C10" s="6">
        <f>Feuille2!E10</f>
        <v>0</v>
      </c>
      <c r="D10" s="6">
        <f>Feuille2!F11</f>
        <v>0</v>
      </c>
      <c r="E10" s="6">
        <f>IF(LEN(Feuille2!G10)&lt;1,"",Feuille2!G10)</f>
        <v>0</v>
      </c>
      <c r="F10" s="6">
        <f>Feuille2!H10</f>
        <v>0</v>
      </c>
      <c r="G10" s="6">
        <f>Feuille2!I10</f>
        <v>0</v>
      </c>
      <c r="H10" s="7">
        <f>IF(LEN(Feuille2!J10)&lt;1,"",CONCATENATE(RIGHT(Feuille2!J10,2),"/",LEFT(RIGHT(Feuille2!J10,4),2),"/",LEFT(Feuille2!J10,4)))</f>
        <v>0</v>
      </c>
      <c r="I10" s="8">
        <f>IF(Feuille2!K10=19000101,"",CONCATENATE(RIGHT(Feuille2!K10,2),"/",LEFT(RIGHT(Feuille2!K10,4),2),"/",LEFT(Feuille2!K10,4)))</f>
        <v>0</v>
      </c>
      <c r="J10" s="6">
        <f>IF(LEN(Feuille2!L10)&lt;1,"",Feuille2!L10)</f>
        <v>0</v>
      </c>
      <c r="K10" s="6">
        <f>IF(LEN(Feuille2!M10)&lt;1,"",CONCATENATE(LEFT(Feuille2!M10,LEN(Feuille2!M10)-8),RIGHT(Feuille2!M10,2),"/",LEFT(RIGHT(Feuille2!M10,4),2),"/",LEFT(RIGHT(Feuille2!M10,8),4)))</f>
        <v>0</v>
      </c>
      <c r="L10" s="9">
        <f t="shared" si="0"/>
        <v>0</v>
      </c>
      <c r="M10" s="6">
        <f>Feuille2!N10</f>
        <v>0</v>
      </c>
    </row>
    <row r="11" spans="1:13" ht="14.25">
      <c r="A11" s="6">
        <f>Feuille2!C11</f>
        <v>0</v>
      </c>
      <c r="B11" s="6">
        <f>Feuille2!D11</f>
        <v>0</v>
      </c>
      <c r="C11" s="6">
        <f>Feuille2!E11</f>
        <v>0</v>
      </c>
      <c r="D11" s="6">
        <f>Feuille2!F12</f>
        <v>0</v>
      </c>
      <c r="E11" s="6">
        <f>IF(LEN(Feuille2!G11)&lt;1,"",Feuille2!G11)</f>
        <v>0</v>
      </c>
      <c r="F11" s="6">
        <f>Feuille2!H11</f>
        <v>0</v>
      </c>
      <c r="G11" s="6">
        <f>Feuille2!I11</f>
        <v>0</v>
      </c>
      <c r="H11" s="7">
        <f>IF(LEN(Feuille2!J11)&lt;1,"",CONCATENATE(RIGHT(Feuille2!J11,2),"/",LEFT(RIGHT(Feuille2!J11,4),2),"/",LEFT(Feuille2!J11,4)))</f>
        <v>0</v>
      </c>
      <c r="I11" s="8">
        <f>IF(Feuille2!K11=19000101,"",CONCATENATE(RIGHT(Feuille2!K11,2),"/",LEFT(RIGHT(Feuille2!K11,4),2),"/",LEFT(Feuille2!K11,4)))</f>
        <v>0</v>
      </c>
      <c r="J11" s="6">
        <f>IF(LEN(Feuille2!L11)&lt;1,"",Feuille2!L11)</f>
        <v>0</v>
      </c>
      <c r="K11" s="6">
        <f>IF(LEN(Feuille2!M11)&lt;1,"",CONCATENATE(LEFT(Feuille2!M11,LEN(Feuille2!M11)-8),RIGHT(Feuille2!M11,2),"/",LEFT(RIGHT(Feuille2!M11,4),2),"/",LEFT(RIGHT(Feuille2!M11,8),4)))</f>
        <v>0</v>
      </c>
      <c r="L11" s="9">
        <f t="shared" si="0"/>
        <v>0</v>
      </c>
      <c r="M11" s="6">
        <f>Feuille2!N11</f>
        <v>0</v>
      </c>
    </row>
    <row r="12" spans="1:13" ht="14.25">
      <c r="A12" s="6">
        <f>Feuille2!C12</f>
        <v>0</v>
      </c>
      <c r="B12" s="6">
        <f>Feuille2!D12</f>
        <v>0</v>
      </c>
      <c r="C12" s="6">
        <f>Feuille2!E12</f>
        <v>0</v>
      </c>
      <c r="D12" s="6">
        <f>Feuille2!F13</f>
        <v>0</v>
      </c>
      <c r="E12" s="6">
        <f>IF(LEN(Feuille2!G12)&lt;1,"",Feuille2!G12)</f>
        <v>0</v>
      </c>
      <c r="F12" s="6">
        <f>Feuille2!H12</f>
        <v>0</v>
      </c>
      <c r="G12" s="6">
        <f>Feuille2!I12</f>
        <v>0</v>
      </c>
      <c r="H12" s="7">
        <f>IF(LEN(Feuille2!J12)&lt;1,"",CONCATENATE(RIGHT(Feuille2!J12,2),"/",LEFT(RIGHT(Feuille2!J12,4),2),"/",LEFT(Feuille2!J12,4)))</f>
        <v>0</v>
      </c>
      <c r="I12" s="8">
        <f>IF(Feuille2!K12=19000101,"",CONCATENATE(RIGHT(Feuille2!K12,2),"/",LEFT(RIGHT(Feuille2!K12,4),2),"/",LEFT(Feuille2!K12,4)))</f>
        <v>0</v>
      </c>
      <c r="J12" s="6">
        <f>IF(LEN(Feuille2!L12)&lt;1,"",Feuille2!L12)</f>
        <v>0</v>
      </c>
      <c r="K12" s="6">
        <f>IF(LEN(Feuille2!M12)&lt;1,"",CONCATENATE(LEFT(Feuille2!M12,LEN(Feuille2!M12)-8),RIGHT(Feuille2!M12,2),"/",LEFT(RIGHT(Feuille2!M12,4),2),"/",LEFT(RIGHT(Feuille2!M12,8),4)))</f>
        <v>0</v>
      </c>
      <c r="L12" s="9">
        <f t="shared" si="0"/>
        <v>0</v>
      </c>
      <c r="M12" s="6">
        <f>Feuille2!N12</f>
        <v>0</v>
      </c>
    </row>
    <row r="13" spans="1:13" ht="14.25">
      <c r="A13" s="6">
        <f>Feuille2!C13</f>
        <v>0</v>
      </c>
      <c r="B13" s="6">
        <f>Feuille2!D13</f>
        <v>0</v>
      </c>
      <c r="C13" s="6">
        <f>Feuille2!E13</f>
        <v>0</v>
      </c>
      <c r="D13" s="6">
        <f>Feuille2!F14</f>
        <v>0</v>
      </c>
      <c r="E13" s="6">
        <f>IF(LEN(Feuille2!G13)&lt;1,"",Feuille2!G13)</f>
        <v>0</v>
      </c>
      <c r="F13" s="6">
        <f>Feuille2!H13</f>
        <v>0</v>
      </c>
      <c r="G13" s="6">
        <f>Feuille2!I13</f>
        <v>0</v>
      </c>
      <c r="H13" s="7">
        <f>IF(LEN(Feuille2!J13)&lt;1,"",CONCATENATE(RIGHT(Feuille2!J13,2),"/",LEFT(RIGHT(Feuille2!J13,4),2),"/",LEFT(Feuille2!J13,4)))</f>
        <v>0</v>
      </c>
      <c r="I13" s="8">
        <f>IF(Feuille2!K13=19000101,"",CONCATENATE(RIGHT(Feuille2!K13,2),"/",LEFT(RIGHT(Feuille2!K13,4),2),"/",LEFT(Feuille2!K13,4)))</f>
        <v>0</v>
      </c>
      <c r="J13" s="6">
        <f>IF(LEN(Feuille2!L13)&lt;1,"",Feuille2!L13)</f>
        <v>0</v>
      </c>
      <c r="K13" s="6">
        <f>IF(LEN(Feuille2!M13)&lt;1,"",CONCATENATE(LEFT(Feuille2!M13,LEN(Feuille2!M13)-8),RIGHT(Feuille2!M13,2),"/",LEFT(RIGHT(Feuille2!M13,4),2),"/",LEFT(RIGHT(Feuille2!M13,8),4)))</f>
        <v>0</v>
      </c>
      <c r="L13" s="9">
        <f t="shared" si="0"/>
        <v>0</v>
      </c>
      <c r="M13" s="6">
        <f>Feuille2!N13</f>
        <v>0</v>
      </c>
    </row>
    <row r="14" spans="1:13" ht="14.25">
      <c r="A14" s="6">
        <f>Feuille2!C14</f>
        <v>0</v>
      </c>
      <c r="B14" s="6">
        <f>Feuille2!D14</f>
        <v>0</v>
      </c>
      <c r="C14" s="6">
        <f>Feuille2!E14</f>
        <v>0</v>
      </c>
      <c r="D14" s="6">
        <f>Feuille2!F15</f>
        <v>0</v>
      </c>
      <c r="E14" s="6">
        <f>IF(LEN(Feuille2!G14)&lt;1,"",Feuille2!G14)</f>
        <v>0</v>
      </c>
      <c r="F14" s="6">
        <f>Feuille2!H14</f>
        <v>0</v>
      </c>
      <c r="G14" s="6">
        <f>Feuille2!I14</f>
        <v>0</v>
      </c>
      <c r="H14" s="7">
        <f>IF(LEN(Feuille2!J14)&lt;1,"",CONCATENATE(RIGHT(Feuille2!J14,2),"/",LEFT(RIGHT(Feuille2!J14,4),2),"/",LEFT(Feuille2!J14,4)))</f>
        <v>0</v>
      </c>
      <c r="I14" s="8">
        <f>IF(Feuille2!K14=19000101,"",CONCATENATE(RIGHT(Feuille2!K14,2),"/",LEFT(RIGHT(Feuille2!K14,4),2),"/",LEFT(Feuille2!K14,4)))</f>
        <v>0</v>
      </c>
      <c r="J14" s="6">
        <f>IF(LEN(Feuille2!L14)&lt;1,"",Feuille2!L14)</f>
        <v>0</v>
      </c>
      <c r="K14" s="6">
        <f>IF(LEN(Feuille2!M14)&lt;1,"",CONCATENATE(LEFT(Feuille2!M14,LEN(Feuille2!M14)-8),RIGHT(Feuille2!M14,2),"/",LEFT(RIGHT(Feuille2!M14,4),2),"/",LEFT(RIGHT(Feuille2!M14,8),4)))</f>
        <v>0</v>
      </c>
      <c r="L14" s="9">
        <f t="shared" si="0"/>
        <v>0</v>
      </c>
      <c r="M14" s="6">
        <f>Feuille2!N14</f>
        <v>0</v>
      </c>
    </row>
    <row r="15" spans="1:13" ht="14.25">
      <c r="A15" s="6">
        <f>Feuille2!C15</f>
        <v>0</v>
      </c>
      <c r="B15" s="6">
        <f>Feuille2!D15</f>
        <v>0</v>
      </c>
      <c r="C15" s="6">
        <f>Feuille2!E15</f>
        <v>0</v>
      </c>
      <c r="D15" s="6">
        <f>Feuille2!F16</f>
        <v>0</v>
      </c>
      <c r="E15" s="6">
        <f>IF(LEN(Feuille2!G15)&lt;1,"",Feuille2!G15)</f>
        <v>0</v>
      </c>
      <c r="F15" s="6">
        <f>Feuille2!H15</f>
        <v>0</v>
      </c>
      <c r="G15" s="6">
        <f>Feuille2!I15</f>
        <v>0</v>
      </c>
      <c r="H15" s="7">
        <f>IF(LEN(Feuille2!J15)&lt;1,"",CONCATENATE(RIGHT(Feuille2!J15,2),"/",LEFT(RIGHT(Feuille2!J15,4),2),"/",LEFT(Feuille2!J15,4)))</f>
        <v>0</v>
      </c>
      <c r="I15" s="8">
        <f>IF(Feuille2!K15=19000101,"",CONCATENATE(RIGHT(Feuille2!K15,2),"/",LEFT(RIGHT(Feuille2!K15,4),2),"/",LEFT(Feuille2!K15,4)))</f>
        <v>0</v>
      </c>
      <c r="J15" s="6">
        <f>IF(LEN(Feuille2!L15)&lt;1,"",Feuille2!L15)</f>
        <v>0</v>
      </c>
      <c r="K15" s="6">
        <f>IF(LEN(Feuille2!M15)&lt;1,"",CONCATENATE(LEFT(Feuille2!M15,LEN(Feuille2!M15)-8),RIGHT(Feuille2!M15,2),"/",LEFT(RIGHT(Feuille2!M15,4),2),"/",LEFT(RIGHT(Feuille2!M15,8),4)))</f>
        <v>0</v>
      </c>
      <c r="L15" s="9">
        <f t="shared" si="0"/>
        <v>0</v>
      </c>
      <c r="M15" s="6">
        <f>Feuille2!N15</f>
        <v>0</v>
      </c>
    </row>
    <row r="16" spans="1:13" ht="14.25">
      <c r="A16" s="6">
        <f>Feuille2!C16</f>
        <v>0</v>
      </c>
      <c r="B16" s="6">
        <f>Feuille2!D16</f>
        <v>0</v>
      </c>
      <c r="C16" s="6">
        <f>Feuille2!E16</f>
        <v>0</v>
      </c>
      <c r="D16" s="6">
        <f>Feuille2!F17</f>
        <v>0</v>
      </c>
      <c r="E16" s="6">
        <f>IF(LEN(Feuille2!G16)&lt;1,"",Feuille2!G16)</f>
        <v>0</v>
      </c>
      <c r="F16" s="6">
        <f>Feuille2!H16</f>
        <v>0</v>
      </c>
      <c r="G16" s="6">
        <f>Feuille2!I16</f>
        <v>0</v>
      </c>
      <c r="H16" s="7">
        <f>IF(LEN(Feuille2!J16)&lt;1,"",CONCATENATE(RIGHT(Feuille2!J16,2),"/",LEFT(RIGHT(Feuille2!J16,4),2),"/",LEFT(Feuille2!J16,4)))</f>
        <v>0</v>
      </c>
      <c r="I16" s="8">
        <f>IF(Feuille2!K16=19000101,"",CONCATENATE(RIGHT(Feuille2!K16,2),"/",LEFT(RIGHT(Feuille2!K16,4),2),"/",LEFT(Feuille2!K16,4)))</f>
        <v>0</v>
      </c>
      <c r="J16" s="6">
        <f>IF(LEN(Feuille2!L16)&lt;1,"",Feuille2!L16)</f>
        <v>0</v>
      </c>
      <c r="K16" s="6">
        <f>IF(LEN(Feuille2!M16)&lt;1,"",CONCATENATE(LEFT(Feuille2!M16,LEN(Feuille2!M16)-8),RIGHT(Feuille2!M16,2),"/",LEFT(RIGHT(Feuille2!M16,4),2),"/",LEFT(RIGHT(Feuille2!M16,8),4)))</f>
        <v>0</v>
      </c>
      <c r="L16" s="9">
        <f t="shared" si="0"/>
        <v>0</v>
      </c>
      <c r="M16" s="6">
        <f>Feuille2!N16</f>
        <v>0</v>
      </c>
    </row>
    <row r="17" spans="1:13" ht="14.25">
      <c r="A17" s="6">
        <f>Feuille2!C17</f>
        <v>0</v>
      </c>
      <c r="B17" s="6">
        <f>Feuille2!D17</f>
        <v>0</v>
      </c>
      <c r="C17" s="6">
        <f>Feuille2!E17</f>
        <v>0</v>
      </c>
      <c r="D17" s="6">
        <f>Feuille2!F18</f>
        <v>0</v>
      </c>
      <c r="E17" s="6">
        <f>IF(LEN(Feuille2!G17)&lt;1,"",Feuille2!G17)</f>
        <v>0</v>
      </c>
      <c r="F17" s="6">
        <f>Feuille2!H17</f>
        <v>0</v>
      </c>
      <c r="G17" s="6">
        <f>Feuille2!I17</f>
        <v>0</v>
      </c>
      <c r="H17" s="7">
        <f>IF(LEN(Feuille2!J17)&lt;1,"",CONCATENATE(RIGHT(Feuille2!J17,2),"/",LEFT(RIGHT(Feuille2!J17,4),2),"/",LEFT(Feuille2!J17,4)))</f>
        <v>0</v>
      </c>
      <c r="I17" s="8">
        <f>IF(Feuille2!K17=19000101,"",CONCATENATE(RIGHT(Feuille2!K17,2),"/",LEFT(RIGHT(Feuille2!K17,4),2),"/",LEFT(Feuille2!K17,4)))</f>
        <v>0</v>
      </c>
      <c r="J17" s="6">
        <f>IF(LEN(Feuille2!L17)&lt;1,"",Feuille2!L17)</f>
        <v>0</v>
      </c>
      <c r="K17" s="6">
        <f>IF(LEN(Feuille2!M17)&lt;1,"",CONCATENATE(LEFT(Feuille2!M17,LEN(Feuille2!M17)-8),RIGHT(Feuille2!M17,2),"/",LEFT(RIGHT(Feuille2!M17,4),2),"/",LEFT(RIGHT(Feuille2!M17,8),4)))</f>
        <v>0</v>
      </c>
      <c r="L17" s="9">
        <f t="shared" si="0"/>
        <v>0</v>
      </c>
      <c r="M17" s="6">
        <f>Feuille2!N17</f>
        <v>0</v>
      </c>
    </row>
    <row r="18" spans="1:13" ht="14.25">
      <c r="A18" s="6">
        <f>Feuille2!C18</f>
        <v>0</v>
      </c>
      <c r="B18" s="6">
        <f>Feuille2!D18</f>
        <v>0</v>
      </c>
      <c r="C18" s="6">
        <f>Feuille2!E18</f>
        <v>0</v>
      </c>
      <c r="D18" s="6">
        <f>Feuille2!F19</f>
        <v>0</v>
      </c>
      <c r="E18" s="6">
        <f>IF(LEN(Feuille2!G18)&lt;1,"",Feuille2!G18)</f>
        <v>0</v>
      </c>
      <c r="F18" s="6">
        <f>Feuille2!H18</f>
        <v>0</v>
      </c>
      <c r="G18" s="6">
        <f>Feuille2!I18</f>
        <v>0</v>
      </c>
      <c r="H18" s="7">
        <f>IF(LEN(Feuille2!J18)&lt;1,"",CONCATENATE(RIGHT(Feuille2!J18,2),"/",LEFT(RIGHT(Feuille2!J18,4),2),"/",LEFT(Feuille2!J18,4)))</f>
        <v>0</v>
      </c>
      <c r="I18" s="8">
        <f>IF(Feuille2!K18=19000101,"",CONCATENATE(RIGHT(Feuille2!K18,2),"/",LEFT(RIGHT(Feuille2!K18,4),2),"/",LEFT(Feuille2!K18,4)))</f>
        <v>0</v>
      </c>
      <c r="J18" s="6">
        <f>IF(LEN(Feuille2!L18)&lt;1,"",Feuille2!L18)</f>
        <v>0</v>
      </c>
      <c r="K18" s="6">
        <f>IF(LEN(Feuille2!M18)&lt;1,"",CONCATENATE(LEFT(Feuille2!M18,LEN(Feuille2!M18)-8),RIGHT(Feuille2!M18,2),"/",LEFT(RIGHT(Feuille2!M18,4),2),"/",LEFT(RIGHT(Feuille2!M18,8),4)))</f>
        <v>0</v>
      </c>
      <c r="L18" s="9">
        <f t="shared" si="0"/>
        <v>0</v>
      </c>
      <c r="M18" s="6">
        <f>Feuille2!N18</f>
        <v>0</v>
      </c>
    </row>
    <row r="19" spans="1:13" ht="14.25">
      <c r="A19" s="6">
        <f>Feuille2!C19</f>
        <v>0</v>
      </c>
      <c r="B19" s="6">
        <f>Feuille2!D19</f>
        <v>0</v>
      </c>
      <c r="C19" s="6">
        <f>Feuille2!E19</f>
        <v>0</v>
      </c>
      <c r="D19" s="6">
        <f>Feuille2!F20</f>
        <v>0</v>
      </c>
      <c r="E19" s="6">
        <f>IF(LEN(Feuille2!G19)&lt;1,"",Feuille2!G19)</f>
        <v>0</v>
      </c>
      <c r="F19" s="6">
        <f>Feuille2!H19</f>
        <v>0</v>
      </c>
      <c r="G19" s="6">
        <f>Feuille2!I19</f>
        <v>0</v>
      </c>
      <c r="H19" s="7">
        <f>IF(LEN(Feuille2!J19)&lt;1,"",CONCATENATE(RIGHT(Feuille2!J19,2),"/",LEFT(RIGHT(Feuille2!J19,4),2),"/",LEFT(Feuille2!J19,4)))</f>
        <v>0</v>
      </c>
      <c r="I19" s="8">
        <f>IF(Feuille2!K19=19000101,"",CONCATENATE(RIGHT(Feuille2!K19,2),"/",LEFT(RIGHT(Feuille2!K19,4),2),"/",LEFT(Feuille2!K19,4)))</f>
        <v>0</v>
      </c>
      <c r="J19" s="6">
        <f>IF(LEN(Feuille2!L19)&lt;1,"",Feuille2!L19)</f>
        <v>0</v>
      </c>
      <c r="K19" s="6">
        <f>IF(LEN(Feuille2!M19)&lt;1,"",CONCATENATE(LEFT(Feuille2!M19,LEN(Feuille2!M19)-8),RIGHT(Feuille2!M19,2),"/",LEFT(RIGHT(Feuille2!M19,4),2),"/",LEFT(RIGHT(Feuille2!M19,8),4)))</f>
        <v>0</v>
      </c>
      <c r="L19" s="9">
        <f t="shared" si="0"/>
        <v>0</v>
      </c>
      <c r="M19" s="6">
        <f>Feuille2!N19</f>
        <v>0</v>
      </c>
    </row>
    <row r="20" spans="1:13" ht="14.25">
      <c r="A20" s="6">
        <f>Feuille2!C20</f>
        <v>0</v>
      </c>
      <c r="B20" s="6">
        <f>Feuille2!D20</f>
        <v>0</v>
      </c>
      <c r="C20" s="6">
        <f>Feuille2!E20</f>
        <v>0</v>
      </c>
      <c r="D20" s="6">
        <f>Feuille2!F21</f>
        <v>0</v>
      </c>
      <c r="E20" s="6">
        <f>IF(LEN(Feuille2!G20)&lt;1,"",Feuille2!G20)</f>
        <v>0</v>
      </c>
      <c r="F20" s="6">
        <f>Feuille2!H20</f>
        <v>0</v>
      </c>
      <c r="G20" s="6">
        <f>Feuille2!I20</f>
        <v>0</v>
      </c>
      <c r="H20" s="7">
        <f>IF(LEN(Feuille2!J20)&lt;1,"",CONCATENATE(RIGHT(Feuille2!J20,2),"/",LEFT(RIGHT(Feuille2!J20,4),2),"/",LEFT(Feuille2!J20,4)))</f>
        <v>0</v>
      </c>
      <c r="I20" s="8">
        <f>IF(Feuille2!K20=19000101,"",CONCATENATE(RIGHT(Feuille2!K20,2),"/",LEFT(RIGHT(Feuille2!K20,4),2),"/",LEFT(Feuille2!K20,4)))</f>
        <v>0</v>
      </c>
      <c r="J20" s="6">
        <f>IF(LEN(Feuille2!L20)&lt;1,"",Feuille2!L20)</f>
        <v>0</v>
      </c>
      <c r="K20" s="6">
        <f>IF(LEN(Feuille2!M20)&lt;1,"",CONCATENATE(LEFT(Feuille2!M20,LEN(Feuille2!M20)-8),RIGHT(Feuille2!M20,2),"/",LEFT(RIGHT(Feuille2!M20,4),2),"/",LEFT(RIGHT(Feuille2!M20,8),4)))</f>
        <v>0</v>
      </c>
      <c r="L20" s="9">
        <f t="shared" si="0"/>
        <v>0</v>
      </c>
      <c r="M20" s="6">
        <f>Feuille2!N20</f>
        <v>0</v>
      </c>
    </row>
    <row r="21" spans="1:13" ht="14.25">
      <c r="A21" s="6">
        <f>Feuille2!C21</f>
        <v>0</v>
      </c>
      <c r="B21" s="6">
        <f>Feuille2!D21</f>
        <v>0</v>
      </c>
      <c r="C21" s="6">
        <f>Feuille2!E21</f>
        <v>0</v>
      </c>
      <c r="D21" s="6">
        <f>Feuille2!F22</f>
        <v>0</v>
      </c>
      <c r="E21" s="6">
        <f>IF(LEN(Feuille2!G21)&lt;1,"",Feuille2!G21)</f>
        <v>0</v>
      </c>
      <c r="F21" s="6">
        <f>Feuille2!H21</f>
        <v>0</v>
      </c>
      <c r="G21" s="6">
        <f>Feuille2!I21</f>
        <v>0</v>
      </c>
      <c r="H21" s="7">
        <f>IF(LEN(Feuille2!J21)&lt;1,"",CONCATENATE(RIGHT(Feuille2!J21,2),"/",LEFT(RIGHT(Feuille2!J21,4),2),"/",LEFT(Feuille2!J21,4)))</f>
        <v>0</v>
      </c>
      <c r="I21" s="8">
        <f>IF(Feuille2!K21=19000101,"",CONCATENATE(RIGHT(Feuille2!K21,2),"/",LEFT(RIGHT(Feuille2!K21,4),2),"/",LEFT(Feuille2!K21,4)))</f>
        <v>0</v>
      </c>
      <c r="J21" s="6">
        <f>IF(LEN(Feuille2!L21)&lt;1,"",Feuille2!L21)</f>
        <v>0</v>
      </c>
      <c r="K21" s="6">
        <f>IF(LEN(Feuille2!M21)&lt;1,"",CONCATENATE(LEFT(Feuille2!M21,LEN(Feuille2!M21)-8),RIGHT(Feuille2!M21,2),"/",LEFT(RIGHT(Feuille2!M21,4),2),"/",LEFT(RIGHT(Feuille2!M21,8),4)))</f>
        <v>0</v>
      </c>
      <c r="L21" s="9">
        <f t="shared" si="0"/>
        <v>0</v>
      </c>
      <c r="M21" s="6">
        <f>Feuille2!N21</f>
        <v>0</v>
      </c>
    </row>
    <row r="22" spans="1:13" ht="14.25">
      <c r="A22" s="6">
        <f>Feuille2!C22</f>
        <v>0</v>
      </c>
      <c r="B22" s="6">
        <f>Feuille2!D22</f>
        <v>0</v>
      </c>
      <c r="C22" s="6">
        <f>Feuille2!E22</f>
        <v>0</v>
      </c>
      <c r="D22" s="6">
        <f>Feuille2!F22</f>
        <v>0</v>
      </c>
      <c r="E22" s="6">
        <f>IF(LEN(Feuille2!G22)&lt;1,"",Feuille2!G22)</f>
        <v>0</v>
      </c>
      <c r="F22" s="6">
        <f>Feuille2!H22</f>
        <v>0</v>
      </c>
      <c r="G22" s="6">
        <f>Feuille2!I22</f>
        <v>0</v>
      </c>
      <c r="H22" s="7">
        <f>IF(LEN(Feuille2!J22)&lt;1,"",CONCATENATE(RIGHT(Feuille2!J22,2),"/",LEFT(RIGHT(Feuille2!J22,4),2),"/",LEFT(Feuille2!J22,4)))</f>
        <v>0</v>
      </c>
      <c r="I22" s="8">
        <f>IF(Feuille2!K22=19000101,"",CONCATENATE(RIGHT(Feuille2!K22,2),"/",LEFT(RIGHT(Feuille2!K22,4),2),"/",LEFT(Feuille2!K22,4)))</f>
        <v>0</v>
      </c>
      <c r="J22" s="6">
        <f>IF(LEN(Feuille2!L22)&lt;1,"",Feuille2!L22)</f>
        <v>0</v>
      </c>
      <c r="K22" s="6">
        <f>IF(LEN(Feuille2!M22)&lt;1,"",CONCATENATE(LEFT(Feuille2!M22,LEN(Feuille2!M22)-8),RIGHT(Feuille2!M22,2),"/",LEFT(RIGHT(Feuille2!M22,4),2),"/",LEFT(RIGHT(Feuille2!M22,8),4)))</f>
        <v>0</v>
      </c>
      <c r="L22" s="9">
        <f t="shared" si="0"/>
        <v>0</v>
      </c>
      <c r="M22" s="6">
        <f>Feuille2!N22</f>
        <v>0</v>
      </c>
    </row>
    <row r="23" spans="1:13" ht="14.25">
      <c r="A23" s="6">
        <f>Feuille2!C23</f>
        <v>0</v>
      </c>
      <c r="B23" s="6">
        <f>Feuille2!D23</f>
        <v>0</v>
      </c>
      <c r="C23" s="6">
        <f>Feuille2!E23</f>
        <v>0</v>
      </c>
      <c r="D23" s="6">
        <f>Feuille2!F23</f>
        <v>0</v>
      </c>
      <c r="E23" s="6">
        <f>IF(LEN(Feuille2!G23)&lt;1,"",Feuille2!G23)</f>
        <v>0</v>
      </c>
      <c r="F23" s="6">
        <f>Feuille2!H23</f>
        <v>0</v>
      </c>
      <c r="G23" s="6">
        <f>Feuille2!I23</f>
        <v>0</v>
      </c>
      <c r="H23" s="7">
        <f>IF(LEN(Feuille2!J23)&lt;1,"",CONCATENATE(RIGHT(Feuille2!J23,2),"/",LEFT(RIGHT(Feuille2!J23,4),2),"/",LEFT(Feuille2!J23,4)))</f>
        <v>0</v>
      </c>
      <c r="I23" s="8">
        <f>IF(Feuille2!K23=19000101,"",CONCATENATE(RIGHT(Feuille2!K23,2),"/",LEFT(RIGHT(Feuille2!K23,4),2),"/",LEFT(Feuille2!K23,4)))</f>
        <v>0</v>
      </c>
      <c r="J23" s="6">
        <f>IF(LEN(Feuille2!L23)&lt;1,"",Feuille2!L23)</f>
        <v>0</v>
      </c>
      <c r="K23" s="6">
        <f>IF(LEN(Feuille2!M23)&lt;1,"",CONCATENATE(LEFT(Feuille2!M23,LEN(Feuille2!M23)-8),RIGHT(Feuille2!M23,2),"/",LEFT(RIGHT(Feuille2!M23,4),2),"/",LEFT(RIGHT(Feuille2!M23,8),4)))</f>
        <v>0</v>
      </c>
      <c r="L23" s="9">
        <f t="shared" si="0"/>
        <v>0</v>
      </c>
      <c r="M23" s="6">
        <f>Feuille2!N23</f>
        <v>0</v>
      </c>
    </row>
    <row r="24" spans="1:13" ht="14.25">
      <c r="A24" s="6">
        <f>Feuille2!C24</f>
        <v>0</v>
      </c>
      <c r="B24" s="6">
        <f>Feuille2!D24</f>
        <v>0</v>
      </c>
      <c r="C24" s="6">
        <f>Feuille2!E24</f>
        <v>0</v>
      </c>
      <c r="D24" s="6">
        <f>Feuille2!F24</f>
        <v>0</v>
      </c>
      <c r="E24" s="6">
        <f>IF(LEN(Feuille2!G24)&lt;1,"",Feuille2!G24)</f>
        <v>0</v>
      </c>
      <c r="F24" s="6">
        <f>Feuille2!H24</f>
        <v>0</v>
      </c>
      <c r="G24" s="6">
        <f>Feuille2!I24</f>
        <v>0</v>
      </c>
      <c r="H24" s="7">
        <f>IF(LEN(Feuille2!J24)&lt;1,"",CONCATENATE(RIGHT(Feuille2!J24,2),"/",LEFT(RIGHT(Feuille2!J24,4),2),"/",LEFT(Feuille2!J24,4)))</f>
        <v>0</v>
      </c>
      <c r="I24" s="8">
        <f>IF(Feuille2!K24=19000101,"",CONCATENATE(RIGHT(Feuille2!K24,2),"/",LEFT(RIGHT(Feuille2!K24,4),2),"/",LEFT(Feuille2!K24,4)))</f>
        <v>0</v>
      </c>
      <c r="J24" s="6">
        <f>IF(LEN(Feuille2!L24)&lt;1,"",Feuille2!L24)</f>
        <v>0</v>
      </c>
      <c r="K24" s="6">
        <f>IF(LEN(Feuille2!M24)&lt;1,"",CONCATENATE(LEFT(Feuille2!M24,LEN(Feuille2!M24)-8),RIGHT(Feuille2!M24,2),"/",LEFT(RIGHT(Feuille2!M24,4),2),"/",LEFT(RIGHT(Feuille2!M24,8),4)))</f>
        <v>0</v>
      </c>
      <c r="L24" s="9">
        <f t="shared" si="0"/>
        <v>0</v>
      </c>
      <c r="M24" s="6">
        <f>Feuille2!N24</f>
        <v>0</v>
      </c>
    </row>
    <row r="25" spans="1:13" ht="14.25">
      <c r="A25" s="6">
        <f>Feuille2!C25</f>
        <v>0</v>
      </c>
      <c r="B25" s="6">
        <f>Feuille2!D25</f>
        <v>0</v>
      </c>
      <c r="C25" s="6">
        <f>Feuille2!E25</f>
        <v>0</v>
      </c>
      <c r="D25" s="6">
        <f>Feuille2!F25</f>
        <v>0</v>
      </c>
      <c r="E25" s="6">
        <f>IF(LEN(Feuille2!G25)&lt;1,"",Feuille2!G25)</f>
        <v>0</v>
      </c>
      <c r="F25" s="6">
        <f>Feuille2!H25</f>
        <v>0</v>
      </c>
      <c r="G25" s="6">
        <f>Feuille2!I25</f>
        <v>0</v>
      </c>
      <c r="H25" s="7">
        <f>IF(LEN(Feuille2!J25)&lt;1,"",CONCATENATE(RIGHT(Feuille2!J25,2),"/",LEFT(RIGHT(Feuille2!J25,4),2),"/",LEFT(Feuille2!J25,4)))</f>
        <v>0</v>
      </c>
      <c r="I25" s="8">
        <f>IF(Feuille2!K25=19000101,"",CONCATENATE(RIGHT(Feuille2!K25,2),"/",LEFT(RIGHT(Feuille2!K25,4),2),"/",LEFT(Feuille2!K25,4)))</f>
        <v>0</v>
      </c>
      <c r="J25" s="6">
        <f>IF(LEN(Feuille2!L25)&lt;1,"",Feuille2!L25)</f>
        <v>0</v>
      </c>
      <c r="K25" s="6">
        <f>IF(LEN(Feuille2!M25)&lt;1,"",CONCATENATE(LEFT(Feuille2!M25,LEN(Feuille2!M25)-8),RIGHT(Feuille2!M25,2),"/",LEFT(RIGHT(Feuille2!M25,4),2),"/",LEFT(RIGHT(Feuille2!M25,8),4)))</f>
        <v>0</v>
      </c>
      <c r="L25" s="9">
        <f t="shared" si="0"/>
        <v>0</v>
      </c>
      <c r="M25" s="6">
        <f>Feuille2!N25</f>
        <v>0</v>
      </c>
    </row>
    <row r="26" spans="1:13" ht="14.25">
      <c r="A26" s="6">
        <f>Feuille2!C26</f>
        <v>0</v>
      </c>
      <c r="B26" s="6">
        <f>Feuille2!D26</f>
        <v>0</v>
      </c>
      <c r="C26" s="6">
        <f>Feuille2!E26</f>
        <v>0</v>
      </c>
      <c r="D26" s="6">
        <f>Feuille2!F26</f>
        <v>0</v>
      </c>
      <c r="E26" s="6">
        <f>IF(LEN(Feuille2!G26)&lt;1,"",Feuille2!G26)</f>
        <v>0</v>
      </c>
      <c r="F26" s="6">
        <f>Feuille2!H26</f>
        <v>0</v>
      </c>
      <c r="G26" s="6">
        <f>Feuille2!I26</f>
        <v>0</v>
      </c>
      <c r="H26" s="7">
        <f>IF(LEN(Feuille2!J26)&lt;1,"",CONCATENATE(RIGHT(Feuille2!J26,2),"/",LEFT(RIGHT(Feuille2!J26,4),2),"/",LEFT(Feuille2!J26,4)))</f>
        <v>0</v>
      </c>
      <c r="I26" s="8">
        <f>IF(Feuille2!K26=19000101,"",CONCATENATE(RIGHT(Feuille2!K26,2),"/",LEFT(RIGHT(Feuille2!K26,4),2),"/",LEFT(Feuille2!K26,4)))</f>
        <v>0</v>
      </c>
      <c r="J26" s="6">
        <f>IF(LEN(Feuille2!L26)&lt;1,"",Feuille2!L26)</f>
        <v>0</v>
      </c>
      <c r="K26" s="6">
        <f>IF(LEN(Feuille2!M26)&lt;1,"",CONCATENATE(LEFT(Feuille2!M26,LEN(Feuille2!M26)-8),RIGHT(Feuille2!M26,2),"/",LEFT(RIGHT(Feuille2!M26,4),2),"/",LEFT(RIGHT(Feuille2!M26,8),4)))</f>
        <v>0</v>
      </c>
      <c r="L26" s="9">
        <f t="shared" si="0"/>
        <v>0</v>
      </c>
      <c r="M26" s="6">
        <f>Feuille2!N26</f>
        <v>0</v>
      </c>
    </row>
    <row r="27" spans="1:13" ht="14.25">
      <c r="A27" s="6">
        <f>Feuille2!C27</f>
        <v>0</v>
      </c>
      <c r="B27" s="6">
        <f>Feuille2!D27</f>
        <v>0</v>
      </c>
      <c r="C27" s="6">
        <f>Feuille2!E27</f>
        <v>0</v>
      </c>
      <c r="D27" s="6">
        <f>Feuille2!F27</f>
        <v>0</v>
      </c>
      <c r="E27" s="6">
        <f>IF(LEN(Feuille2!G27)&lt;1,"",Feuille2!G27)</f>
        <v>0</v>
      </c>
      <c r="F27" s="6">
        <f>Feuille2!H27</f>
        <v>0</v>
      </c>
      <c r="G27" s="6">
        <f>Feuille2!I27</f>
        <v>0</v>
      </c>
      <c r="H27" s="7">
        <f>IF(LEN(Feuille2!J27)&lt;1,"",CONCATENATE(RIGHT(Feuille2!J27,2),"/",LEFT(RIGHT(Feuille2!J27,4),2),"/",LEFT(Feuille2!J27,4)))</f>
        <v>0</v>
      </c>
      <c r="I27" s="8">
        <f>IF(Feuille2!K27=19000101,"",CONCATENATE(RIGHT(Feuille2!K27,2),"/",LEFT(RIGHT(Feuille2!K27,4),2),"/",LEFT(Feuille2!K27,4)))</f>
        <v>0</v>
      </c>
      <c r="J27" s="6">
        <f>IF(LEN(Feuille2!L27)&lt;1,"",Feuille2!L27)</f>
        <v>0</v>
      </c>
      <c r="K27" s="6">
        <f>IF(LEN(Feuille2!M27)&lt;1,"",CONCATENATE(LEFT(Feuille2!M27,LEN(Feuille2!M27)-8),RIGHT(Feuille2!M27,2),"/",LEFT(RIGHT(Feuille2!M27,4),2),"/",LEFT(RIGHT(Feuille2!M27,8),4)))</f>
        <v>0</v>
      </c>
      <c r="L27" s="9">
        <f t="shared" si="0"/>
        <v>0</v>
      </c>
      <c r="M27" s="6">
        <f>Feuille2!N27</f>
        <v>0</v>
      </c>
    </row>
    <row r="28" spans="1:13" ht="14.25">
      <c r="A28" s="6">
        <f>Feuille2!C28</f>
        <v>0</v>
      </c>
      <c r="B28" s="6">
        <f>Feuille2!D28</f>
        <v>0</v>
      </c>
      <c r="C28" s="6">
        <f>Feuille2!E28</f>
        <v>0</v>
      </c>
      <c r="D28" s="6">
        <f>Feuille2!F28</f>
        <v>0</v>
      </c>
      <c r="E28" s="6">
        <f>IF(LEN(Feuille2!G28)&lt;1,"",Feuille2!G28)</f>
        <v>0</v>
      </c>
      <c r="F28" s="6">
        <f>Feuille2!H28</f>
        <v>0</v>
      </c>
      <c r="G28" s="6">
        <f>Feuille2!I28</f>
        <v>0</v>
      </c>
      <c r="H28" s="7">
        <f>IF(LEN(Feuille2!J28)&lt;1,"",CONCATENATE(RIGHT(Feuille2!J28,2),"/",LEFT(RIGHT(Feuille2!J28,4),2),"/",LEFT(Feuille2!J28,4)))</f>
        <v>0</v>
      </c>
      <c r="I28" s="8">
        <f>IF(Feuille2!K28=19000101,"",CONCATENATE(RIGHT(Feuille2!K28,2),"/",LEFT(RIGHT(Feuille2!K28,4),2),"/",LEFT(Feuille2!K28,4)))</f>
        <v>0</v>
      </c>
      <c r="J28" s="6">
        <f>IF(LEN(Feuille2!L28)&lt;1,"",Feuille2!L28)</f>
        <v>0</v>
      </c>
      <c r="K28" s="6">
        <f>IF(LEN(Feuille2!M28)&lt;1,"",CONCATENATE(LEFT(Feuille2!M28,LEN(Feuille2!M28)-8),RIGHT(Feuille2!M28,2),"/",LEFT(RIGHT(Feuille2!M28,4),2),"/",LEFT(RIGHT(Feuille2!M28,8),4)))</f>
        <v>0</v>
      </c>
      <c r="L28" s="9">
        <f t="shared" si="0"/>
        <v>0</v>
      </c>
      <c r="M28" s="6">
        <f>Feuille2!N28</f>
        <v>0</v>
      </c>
    </row>
    <row r="29" spans="1:13" ht="14.25">
      <c r="A29" s="6">
        <f>Feuille2!C29</f>
        <v>0</v>
      </c>
      <c r="B29" s="6">
        <f>Feuille2!D29</f>
        <v>0</v>
      </c>
      <c r="C29" s="6">
        <f>Feuille2!E29</f>
        <v>0</v>
      </c>
      <c r="D29" s="6">
        <f>Feuille2!F29</f>
        <v>0</v>
      </c>
      <c r="E29" s="6">
        <f>IF(LEN(Feuille2!G29)&lt;1,"",Feuille2!G29)</f>
        <v>0</v>
      </c>
      <c r="F29" s="6">
        <f>Feuille2!H29</f>
        <v>0</v>
      </c>
      <c r="G29" s="6">
        <f>Feuille2!I29</f>
        <v>0</v>
      </c>
      <c r="H29" s="7">
        <f>IF(LEN(Feuille2!J29)&lt;1,"",CONCATENATE(RIGHT(Feuille2!J29,2),"/",LEFT(RIGHT(Feuille2!J29,4),2),"/",LEFT(Feuille2!J29,4)))</f>
        <v>0</v>
      </c>
      <c r="I29" s="8">
        <f>IF(Feuille2!K29=19000101,"",CONCATENATE(RIGHT(Feuille2!K29,2),"/",LEFT(RIGHT(Feuille2!K29,4),2),"/",LEFT(Feuille2!K29,4)))</f>
        <v>0</v>
      </c>
      <c r="J29" s="6">
        <f>IF(LEN(Feuille2!L29)&lt;1,"",Feuille2!L29)</f>
        <v>0</v>
      </c>
      <c r="K29" s="6">
        <f>IF(LEN(Feuille2!M29)&lt;1,"",CONCATENATE(LEFT(Feuille2!M29,LEN(Feuille2!M29)-8),RIGHT(Feuille2!M29,2),"/",LEFT(RIGHT(Feuille2!M29,4),2),"/",LEFT(RIGHT(Feuille2!M29,8),4)))</f>
        <v>0</v>
      </c>
      <c r="L29" s="9">
        <f t="shared" si="0"/>
        <v>0</v>
      </c>
      <c r="M29" s="6">
        <f>Feuille2!N29</f>
        <v>0</v>
      </c>
    </row>
    <row r="30" spans="1:13" ht="14.25">
      <c r="A30" s="6">
        <f>Feuille2!C30</f>
        <v>0</v>
      </c>
      <c r="B30" s="6">
        <f>Feuille2!D30</f>
        <v>0</v>
      </c>
      <c r="C30" s="6">
        <f>Feuille2!E30</f>
        <v>0</v>
      </c>
      <c r="D30" s="6">
        <f>Feuille2!F30</f>
        <v>0</v>
      </c>
      <c r="E30" s="6">
        <f>IF(LEN(Feuille2!G30)&lt;1,"",Feuille2!G30)</f>
        <v>0</v>
      </c>
      <c r="F30" s="6">
        <f>Feuille2!H30</f>
        <v>0</v>
      </c>
      <c r="G30" s="6">
        <f>Feuille2!I30</f>
        <v>0</v>
      </c>
      <c r="H30" s="7">
        <f>IF(LEN(Feuille2!J30)&lt;1,"",CONCATENATE(RIGHT(Feuille2!J30,2),"/",LEFT(RIGHT(Feuille2!J30,4),2),"/",LEFT(Feuille2!J30,4)))</f>
        <v>0</v>
      </c>
      <c r="I30" s="8">
        <f>IF(Feuille2!K30=19000101,"",CONCATENATE(RIGHT(Feuille2!K30,2),"/",LEFT(RIGHT(Feuille2!K30,4),2),"/",LEFT(Feuille2!K30,4)))</f>
        <v>0</v>
      </c>
      <c r="J30" s="6">
        <f>IF(LEN(Feuille2!L30)&lt;1,"",Feuille2!L30)</f>
        <v>0</v>
      </c>
      <c r="K30" s="6">
        <f>IF(LEN(Feuille2!M30)&lt;1,"",CONCATENATE(LEFT(Feuille2!M30,LEN(Feuille2!M30)-8),RIGHT(Feuille2!M30,2),"/",LEFT(RIGHT(Feuille2!M30,4),2),"/",LEFT(RIGHT(Feuille2!M30,8),4)))</f>
        <v>0</v>
      </c>
      <c r="L30" s="9">
        <f t="shared" si="0"/>
        <v>0</v>
      </c>
      <c r="M30" s="6">
        <f>Feuille2!N30</f>
        <v>0</v>
      </c>
    </row>
    <row r="31" spans="1:13" ht="14.25">
      <c r="A31" s="6">
        <f>Feuille2!C31</f>
        <v>0</v>
      </c>
      <c r="B31" s="6">
        <f>Feuille2!D31</f>
        <v>0</v>
      </c>
      <c r="C31" s="6">
        <f>Feuille2!E31</f>
        <v>0</v>
      </c>
      <c r="D31" s="6">
        <f>Feuille2!F31</f>
        <v>0</v>
      </c>
      <c r="E31" s="6">
        <f>IF(LEN(Feuille2!G31)&lt;1,"",Feuille2!G31)</f>
        <v>0</v>
      </c>
      <c r="F31" s="6">
        <f>Feuille2!H31</f>
        <v>0</v>
      </c>
      <c r="G31" s="6">
        <f>Feuille2!I31</f>
        <v>0</v>
      </c>
      <c r="H31" s="7">
        <f>IF(LEN(Feuille2!J31)&lt;1,"",CONCATENATE(RIGHT(Feuille2!J31,2),"/",LEFT(RIGHT(Feuille2!J31,4),2),"/",LEFT(Feuille2!J31,4)))</f>
        <v>0</v>
      </c>
      <c r="I31" s="8">
        <f>IF(Feuille2!K31=19000101,"",CONCATENATE(RIGHT(Feuille2!K31,2),"/",LEFT(RIGHT(Feuille2!K31,4),2),"/",LEFT(Feuille2!K31,4)))</f>
        <v>0</v>
      </c>
      <c r="J31" s="6">
        <f>IF(LEN(Feuille2!L31)&lt;1,"",Feuille2!L31)</f>
        <v>0</v>
      </c>
      <c r="K31" s="6">
        <f>IF(LEN(Feuille2!M31)&lt;1,"",CONCATENATE(LEFT(Feuille2!M31,LEN(Feuille2!M31)-8),RIGHT(Feuille2!M31,2),"/",LEFT(RIGHT(Feuille2!M31,4),2),"/",LEFT(RIGHT(Feuille2!M31,8),4)))</f>
        <v>0</v>
      </c>
      <c r="L31" s="9">
        <f t="shared" si="0"/>
        <v>0</v>
      </c>
      <c r="M31" s="6">
        <f>Feuille2!N31</f>
        <v>0</v>
      </c>
    </row>
    <row r="32" spans="1:13" ht="14.25">
      <c r="A32" s="6">
        <f>Feuille2!C32</f>
        <v>0</v>
      </c>
      <c r="B32" s="6">
        <f>Feuille2!D32</f>
        <v>0</v>
      </c>
      <c r="C32" s="6">
        <f>Feuille2!E32</f>
        <v>0</v>
      </c>
      <c r="D32" s="6">
        <f>Feuille2!F32</f>
        <v>0</v>
      </c>
      <c r="E32" s="6">
        <f>IF(LEN(Feuille2!G32)&lt;1,"",Feuille2!G32)</f>
        <v>0</v>
      </c>
      <c r="F32" s="6">
        <f>Feuille2!H32</f>
        <v>0</v>
      </c>
      <c r="G32" s="6">
        <f>Feuille2!I32</f>
        <v>0</v>
      </c>
      <c r="H32" s="7">
        <f>IF(LEN(Feuille2!J32)&lt;1,"",CONCATENATE(RIGHT(Feuille2!J32,2),"/",LEFT(RIGHT(Feuille2!J32,4),2),"/",LEFT(Feuille2!J32,4)))</f>
        <v>0</v>
      </c>
      <c r="I32" s="8">
        <f>IF(Feuille2!K32=19000101,"",CONCATENATE(RIGHT(Feuille2!K32,2),"/",LEFT(RIGHT(Feuille2!K32,4),2),"/",LEFT(Feuille2!K32,4)))</f>
        <v>0</v>
      </c>
      <c r="J32" s="6">
        <f>IF(LEN(Feuille2!L32)&lt;1,"",Feuille2!L32)</f>
        <v>0</v>
      </c>
      <c r="K32" s="6">
        <f>IF(LEN(Feuille2!M32)&lt;1,"",CONCATENATE(LEFT(Feuille2!M32,LEN(Feuille2!M32)-8),RIGHT(Feuille2!M32,2),"/",LEFT(RIGHT(Feuille2!M32,4),2),"/",LEFT(RIGHT(Feuille2!M32,8),4)))</f>
        <v>0</v>
      </c>
      <c r="L32" s="9">
        <f t="shared" si="0"/>
        <v>0</v>
      </c>
      <c r="M32" s="6">
        <f>Feuille2!N32</f>
        <v>0</v>
      </c>
    </row>
    <row r="33" spans="1:13" ht="14.25">
      <c r="A33" s="6">
        <f>Feuille2!C33</f>
        <v>0</v>
      </c>
      <c r="B33" s="6">
        <f>Feuille2!D33</f>
        <v>0</v>
      </c>
      <c r="C33" s="6">
        <f>Feuille2!E33</f>
        <v>0</v>
      </c>
      <c r="D33" s="6">
        <f>Feuille2!F33</f>
        <v>0</v>
      </c>
      <c r="E33" s="6">
        <f>IF(LEN(Feuille2!G33)&lt;1,"",Feuille2!G33)</f>
        <v>0</v>
      </c>
      <c r="F33" s="6">
        <f>Feuille2!H33</f>
        <v>0</v>
      </c>
      <c r="G33" s="6">
        <f>Feuille2!I33</f>
        <v>0</v>
      </c>
      <c r="H33" s="7">
        <f>IF(LEN(Feuille2!J33)&lt;1,"",CONCATENATE(RIGHT(Feuille2!J33,2),"/",LEFT(RIGHT(Feuille2!J33,4),2),"/",LEFT(Feuille2!J33,4)))</f>
        <v>0</v>
      </c>
      <c r="I33" s="8">
        <f>IF(Feuille2!K33=19000101,"",CONCATENATE(RIGHT(Feuille2!K33,2),"/",LEFT(RIGHT(Feuille2!K33,4),2),"/",LEFT(Feuille2!K33,4)))</f>
        <v>0</v>
      </c>
      <c r="J33" s="6">
        <f>IF(LEN(Feuille2!L33)&lt;1,"",Feuille2!L33)</f>
        <v>0</v>
      </c>
      <c r="K33" s="6">
        <f>IF(LEN(Feuille2!M33)&lt;1,"",CONCATENATE(LEFT(Feuille2!M33,LEN(Feuille2!M33)-8),RIGHT(Feuille2!M33,2),"/",LEFT(RIGHT(Feuille2!M33,4),2),"/",LEFT(RIGHT(Feuille2!M33,8),4)))</f>
        <v>0</v>
      </c>
      <c r="L33" s="9">
        <f t="shared" si="0"/>
        <v>0</v>
      </c>
      <c r="M33" s="6">
        <f>Feuille2!N33</f>
        <v>0</v>
      </c>
    </row>
    <row r="34" spans="1:13" ht="14.25">
      <c r="A34" s="6">
        <f>Feuille2!C34</f>
        <v>0</v>
      </c>
      <c r="B34" s="6">
        <f>Feuille2!D34</f>
        <v>0</v>
      </c>
      <c r="C34" s="6">
        <f>Feuille2!E34</f>
        <v>0</v>
      </c>
      <c r="D34" s="6">
        <f>Feuille2!F34</f>
        <v>0</v>
      </c>
      <c r="E34" s="6">
        <f>IF(LEN(Feuille2!G34)&lt;1,"",Feuille2!G34)</f>
        <v>0</v>
      </c>
      <c r="F34" s="6">
        <f>Feuille2!H34</f>
        <v>0</v>
      </c>
      <c r="G34" s="6">
        <f>Feuille2!I34</f>
        <v>0</v>
      </c>
      <c r="H34" s="7">
        <f>IF(LEN(Feuille2!J34)&lt;1,"",CONCATENATE(RIGHT(Feuille2!J34,2),"/",LEFT(RIGHT(Feuille2!J34,4),2),"/",LEFT(Feuille2!J34,4)))</f>
        <v>0</v>
      </c>
      <c r="I34" s="8">
        <f>IF(Feuille2!K34=19000101,"",CONCATENATE(RIGHT(Feuille2!K34,2),"/",LEFT(RIGHT(Feuille2!K34,4),2),"/",LEFT(Feuille2!K34,4)))</f>
        <v>0</v>
      </c>
      <c r="J34" s="6">
        <f>IF(LEN(Feuille2!L34)&lt;1,"",Feuille2!L34)</f>
        <v>0</v>
      </c>
      <c r="K34" s="6">
        <f>IF(LEN(Feuille2!M34)&lt;1,"",CONCATENATE(LEFT(Feuille2!M34,LEN(Feuille2!M34)-8),RIGHT(Feuille2!M34,2),"/",LEFT(RIGHT(Feuille2!M34,4),2),"/",LEFT(RIGHT(Feuille2!M34,8),4)))</f>
        <v>0</v>
      </c>
      <c r="L34" s="9">
        <f t="shared" si="0"/>
        <v>0</v>
      </c>
      <c r="M34" s="6">
        <f>Feuille2!N34</f>
        <v>0</v>
      </c>
    </row>
    <row r="35" spans="1:13" ht="14.25">
      <c r="A35" s="6">
        <f>Feuille2!C35</f>
        <v>0</v>
      </c>
      <c r="B35" s="6">
        <f>Feuille2!D35</f>
        <v>0</v>
      </c>
      <c r="C35" s="6">
        <f>Feuille2!E35</f>
        <v>0</v>
      </c>
      <c r="D35" s="6">
        <f>Feuille2!F35</f>
        <v>0</v>
      </c>
      <c r="E35" s="6">
        <f>IF(LEN(Feuille2!G35)&lt;1,"",Feuille2!G35)</f>
        <v>0</v>
      </c>
      <c r="F35" s="6">
        <f>Feuille2!H35</f>
        <v>0</v>
      </c>
      <c r="G35" s="6">
        <f>Feuille2!I35</f>
        <v>0</v>
      </c>
      <c r="H35" s="7">
        <f>IF(LEN(Feuille2!J35)&lt;1,"",CONCATENATE(RIGHT(Feuille2!J35,2),"/",LEFT(RIGHT(Feuille2!J35,4),2),"/",LEFT(Feuille2!J35,4)))</f>
        <v>0</v>
      </c>
      <c r="I35" s="8">
        <f>IF(Feuille2!K35=19000101,"",CONCATENATE(RIGHT(Feuille2!K35,2),"/",LEFT(RIGHT(Feuille2!K35,4),2),"/",LEFT(Feuille2!K35,4)))</f>
        <v>0</v>
      </c>
      <c r="J35" s="6">
        <f>IF(LEN(Feuille2!L35)&lt;1,"",Feuille2!L35)</f>
        <v>0</v>
      </c>
      <c r="K35" s="6">
        <f>IF(LEN(Feuille2!M35)&lt;1,"",CONCATENATE(LEFT(Feuille2!M35,LEN(Feuille2!M35)-8),RIGHT(Feuille2!M35,2),"/",LEFT(RIGHT(Feuille2!M35,4),2),"/",LEFT(RIGHT(Feuille2!M35,8),4)))</f>
        <v>0</v>
      </c>
      <c r="L35" s="9">
        <f t="shared" si="0"/>
        <v>0</v>
      </c>
      <c r="M35" s="6">
        <f>Feuille2!N35</f>
        <v>0</v>
      </c>
    </row>
    <row r="36" spans="1:13" ht="14.25">
      <c r="A36" s="6">
        <f>Feuille2!C36</f>
        <v>0</v>
      </c>
      <c r="B36" s="6">
        <f>Feuille2!D36</f>
        <v>0</v>
      </c>
      <c r="C36" s="6">
        <f>Feuille2!E36</f>
        <v>0</v>
      </c>
      <c r="D36" s="6">
        <f>Feuille2!F36</f>
        <v>0</v>
      </c>
      <c r="E36" s="6">
        <f>IF(LEN(Feuille2!G36)&lt;1,"",Feuille2!G36)</f>
        <v>0</v>
      </c>
      <c r="F36" s="6">
        <f>Feuille2!H36</f>
        <v>0</v>
      </c>
      <c r="G36" s="6">
        <f>Feuille2!I36</f>
        <v>0</v>
      </c>
      <c r="H36" s="7">
        <f>IF(LEN(Feuille2!J36)&lt;1,"",CONCATENATE(RIGHT(Feuille2!J36,2),"/",LEFT(RIGHT(Feuille2!J36,4),2),"/",LEFT(Feuille2!J36,4)))</f>
        <v>0</v>
      </c>
      <c r="I36" s="8">
        <f>IF(Feuille2!K36=19000101,"",CONCATENATE(RIGHT(Feuille2!K36,2),"/",LEFT(RIGHT(Feuille2!K36,4),2),"/",LEFT(Feuille2!K36,4)))</f>
        <v>0</v>
      </c>
      <c r="J36" s="6">
        <f>IF(LEN(Feuille2!L36)&lt;1,"",Feuille2!L36)</f>
        <v>0</v>
      </c>
      <c r="K36" s="6">
        <f>IF(LEN(Feuille2!M36)&lt;1,"",CONCATENATE(LEFT(Feuille2!M36,LEN(Feuille2!M36)-8),RIGHT(Feuille2!M36,2),"/",LEFT(RIGHT(Feuille2!M36,4),2),"/",LEFT(RIGHT(Feuille2!M36,8),4)))</f>
        <v>0</v>
      </c>
      <c r="L36" s="9">
        <f t="shared" si="0"/>
        <v>0</v>
      </c>
      <c r="M36" s="6">
        <f>Feuille2!N36</f>
        <v>0</v>
      </c>
    </row>
    <row r="37" spans="1:13" ht="14.25">
      <c r="A37" s="6">
        <f>Feuille2!C37</f>
        <v>0</v>
      </c>
      <c r="B37" s="6">
        <f>Feuille2!D37</f>
        <v>0</v>
      </c>
      <c r="C37" s="6">
        <f>Feuille2!E37</f>
        <v>0</v>
      </c>
      <c r="D37" s="6">
        <f>Feuille2!F37</f>
        <v>0</v>
      </c>
      <c r="E37" s="6">
        <f>IF(LEN(Feuille2!G37)&lt;1,"",Feuille2!G37)</f>
        <v>0</v>
      </c>
      <c r="F37" s="6">
        <f>Feuille2!H37</f>
        <v>0</v>
      </c>
      <c r="G37" s="6">
        <f>Feuille2!I37</f>
        <v>0</v>
      </c>
      <c r="H37" s="7">
        <f>IF(LEN(Feuille2!J37)&lt;1,"",CONCATENATE(RIGHT(Feuille2!J37,2),"/",LEFT(RIGHT(Feuille2!J37,4),2),"/",LEFT(Feuille2!J37,4)))</f>
        <v>0</v>
      </c>
      <c r="I37" s="8">
        <f>IF(Feuille2!K37=19000101,"",CONCATENATE(RIGHT(Feuille2!K37,2),"/",LEFT(RIGHT(Feuille2!K37,4),2),"/",LEFT(Feuille2!K37,4)))</f>
        <v>0</v>
      </c>
      <c r="J37" s="6">
        <f>IF(LEN(Feuille2!L37)&lt;1,"",Feuille2!L37)</f>
        <v>0</v>
      </c>
      <c r="K37" s="6">
        <f>IF(LEN(Feuille2!M37)&lt;1,"",CONCATENATE(LEFT(Feuille2!M37,LEN(Feuille2!M37)-8),RIGHT(Feuille2!M37,2),"/",LEFT(RIGHT(Feuille2!M37,4),2),"/",LEFT(RIGHT(Feuille2!M37,8),4)))</f>
        <v>0</v>
      </c>
      <c r="L37" s="9">
        <f t="shared" si="0"/>
        <v>0</v>
      </c>
      <c r="M37" s="6">
        <f>Feuille2!N37</f>
        <v>0</v>
      </c>
    </row>
    <row r="38" spans="1:13" ht="14.25">
      <c r="A38" s="6">
        <f>Feuille2!C38</f>
        <v>0</v>
      </c>
      <c r="B38" s="6">
        <f>Feuille2!D38</f>
        <v>0</v>
      </c>
      <c r="C38" s="6">
        <f>Feuille2!E38</f>
        <v>0</v>
      </c>
      <c r="D38" s="6">
        <f>Feuille2!F38</f>
        <v>0</v>
      </c>
      <c r="E38" s="6">
        <f>IF(LEN(Feuille2!G38)&lt;1,"",Feuille2!G38)</f>
        <v>0</v>
      </c>
      <c r="F38" s="6">
        <f>Feuille2!H38</f>
        <v>0</v>
      </c>
      <c r="G38" s="6">
        <f>Feuille2!I38</f>
        <v>0</v>
      </c>
      <c r="H38" s="7">
        <f>IF(LEN(Feuille2!J38)&lt;1,"",CONCATENATE(RIGHT(Feuille2!J38,2),"/",LEFT(RIGHT(Feuille2!J38,4),2),"/",LEFT(Feuille2!J38,4)))</f>
        <v>0</v>
      </c>
      <c r="I38" s="8">
        <f>IF(Feuille2!K38=19000101,"",CONCATENATE(RIGHT(Feuille2!K38,2),"/",LEFT(RIGHT(Feuille2!K38,4),2),"/",LEFT(Feuille2!K38,4)))</f>
        <v>0</v>
      </c>
      <c r="J38" s="6">
        <f>IF(LEN(Feuille2!L38)&lt;1,"",Feuille2!L38)</f>
        <v>0</v>
      </c>
      <c r="K38" s="6">
        <f>IF(LEN(Feuille2!M38)&lt;1,"",CONCATENATE(LEFT(Feuille2!M38,LEN(Feuille2!M38)-8),RIGHT(Feuille2!M38,2),"/",LEFT(RIGHT(Feuille2!M38,4),2),"/",LEFT(RIGHT(Feuille2!M38,8),4)))</f>
        <v>0</v>
      </c>
      <c r="L38" s="9">
        <f t="shared" si="0"/>
        <v>0</v>
      </c>
      <c r="M38" s="6">
        <f>Feuille2!N38</f>
        <v>0</v>
      </c>
    </row>
    <row r="39" spans="1:13" ht="14.25">
      <c r="A39" s="6">
        <f>Feuille2!C39</f>
        <v>0</v>
      </c>
      <c r="B39" s="6">
        <f>Feuille2!D39</f>
        <v>0</v>
      </c>
      <c r="C39" s="6">
        <f>Feuille2!E39</f>
        <v>0</v>
      </c>
      <c r="D39" s="6">
        <f>Feuille2!F39</f>
        <v>0</v>
      </c>
      <c r="E39" s="6">
        <f>IF(LEN(Feuille2!G39)&lt;1,"",Feuille2!G39)</f>
        <v>0</v>
      </c>
      <c r="F39" s="6">
        <f>Feuille2!H39</f>
        <v>0</v>
      </c>
      <c r="G39" s="6">
        <f>Feuille2!I39</f>
        <v>0</v>
      </c>
      <c r="H39" s="7">
        <f>IF(LEN(Feuille2!J39)&lt;1,"",CONCATENATE(RIGHT(Feuille2!J39,2),"/",LEFT(RIGHT(Feuille2!J39,4),2),"/",LEFT(Feuille2!J39,4)))</f>
        <v>0</v>
      </c>
      <c r="I39" s="8">
        <f>IF(Feuille2!K39=19000101,"",CONCATENATE(RIGHT(Feuille2!K39,2),"/",LEFT(RIGHT(Feuille2!K39,4),2),"/",LEFT(Feuille2!K39,4)))</f>
        <v>0</v>
      </c>
      <c r="J39" s="6">
        <f>IF(LEN(Feuille2!L39)&lt;1,"",Feuille2!L39)</f>
        <v>0</v>
      </c>
      <c r="K39" s="6">
        <f>IF(LEN(Feuille2!M39)&lt;1,"",CONCATENATE(LEFT(Feuille2!M39,LEN(Feuille2!M39)-8),RIGHT(Feuille2!M39,2),"/",LEFT(RIGHT(Feuille2!M39,4),2),"/",LEFT(RIGHT(Feuille2!M39,8),4)))</f>
        <v>0</v>
      </c>
      <c r="L39" s="9">
        <f t="shared" si="0"/>
        <v>0</v>
      </c>
      <c r="M39" s="6">
        <f>Feuille2!N39</f>
        <v>0</v>
      </c>
    </row>
    <row r="40" spans="1:13" ht="14.25">
      <c r="A40" s="6">
        <f>Feuille2!C40</f>
        <v>0</v>
      </c>
      <c r="B40" s="6">
        <f>Feuille2!D40</f>
        <v>0</v>
      </c>
      <c r="C40" s="6">
        <f>Feuille2!E40</f>
        <v>0</v>
      </c>
      <c r="D40" s="6">
        <f>Feuille2!F40</f>
        <v>0</v>
      </c>
      <c r="E40" s="6">
        <f>IF(LEN(Feuille2!G40)&lt;1,"",Feuille2!G40)</f>
        <v>0</v>
      </c>
      <c r="F40" s="6">
        <f>Feuille2!H40</f>
        <v>0</v>
      </c>
      <c r="G40" s="6">
        <f>Feuille2!I40</f>
        <v>0</v>
      </c>
      <c r="H40" s="7">
        <f>IF(LEN(Feuille2!J40)&lt;1,"",CONCATENATE(RIGHT(Feuille2!J40,2),"/",LEFT(RIGHT(Feuille2!J40,4),2),"/",LEFT(Feuille2!J40,4)))</f>
        <v>0</v>
      </c>
      <c r="I40" s="8">
        <f>IF(Feuille2!K40=19000101,"",CONCATENATE(RIGHT(Feuille2!K40,2),"/",LEFT(RIGHT(Feuille2!K40,4),2),"/",LEFT(Feuille2!K40,4)))</f>
        <v>0</v>
      </c>
      <c r="J40" s="6">
        <f>IF(LEN(Feuille2!L40)&lt;1,"",Feuille2!L40)</f>
        <v>0</v>
      </c>
      <c r="K40" s="6">
        <f>IF(LEN(Feuille2!M40)&lt;1,"",CONCATENATE(LEFT(Feuille2!M40,LEN(Feuille2!M40)-8),RIGHT(Feuille2!M40,2),"/",LEFT(RIGHT(Feuille2!M40,4),2),"/",LEFT(RIGHT(Feuille2!M40,8),4)))</f>
        <v>0</v>
      </c>
      <c r="L40" s="9">
        <f t="shared" si="0"/>
        <v>0</v>
      </c>
      <c r="M40" s="6">
        <f>Feuille2!N40</f>
        <v>0</v>
      </c>
    </row>
    <row r="41" spans="1:13" ht="14.25">
      <c r="A41" s="6">
        <f>Feuille2!C41</f>
        <v>0</v>
      </c>
      <c r="B41" s="6">
        <f>Feuille2!D41</f>
        <v>0</v>
      </c>
      <c r="C41" s="6">
        <f>Feuille2!E41</f>
        <v>0</v>
      </c>
      <c r="D41" s="6">
        <f>Feuille2!F41</f>
        <v>0</v>
      </c>
      <c r="E41" s="6">
        <f>IF(LEN(Feuille2!G41)&lt;1,"",Feuille2!G41)</f>
        <v>0</v>
      </c>
      <c r="F41" s="6">
        <f>Feuille2!H41</f>
        <v>0</v>
      </c>
      <c r="G41" s="6">
        <f>Feuille2!I41</f>
        <v>0</v>
      </c>
      <c r="H41" s="7">
        <f>IF(LEN(Feuille2!J41)&lt;1,"",CONCATENATE(RIGHT(Feuille2!J41,2),"/",LEFT(RIGHT(Feuille2!J41,4),2),"/",LEFT(Feuille2!J41,4)))</f>
        <v>0</v>
      </c>
      <c r="I41" s="8">
        <f>IF(Feuille2!K41=19000101,"",CONCATENATE(RIGHT(Feuille2!K41,2),"/",LEFT(RIGHT(Feuille2!K41,4),2),"/",LEFT(Feuille2!K41,4)))</f>
        <v>0</v>
      </c>
      <c r="J41" s="6">
        <f>IF(LEN(Feuille2!L41)&lt;1,"",Feuille2!L41)</f>
        <v>0</v>
      </c>
      <c r="K41" s="6">
        <f>IF(LEN(Feuille2!M41)&lt;1,"",CONCATENATE(LEFT(Feuille2!M41,LEN(Feuille2!M41)-8),RIGHT(Feuille2!M41,2),"/",LEFT(RIGHT(Feuille2!M41,4),2),"/",LEFT(RIGHT(Feuille2!M41,8),4)))</f>
        <v>0</v>
      </c>
      <c r="L41" s="9">
        <f t="shared" si="0"/>
        <v>0</v>
      </c>
      <c r="M41" s="6">
        <f>Feuille2!N41</f>
        <v>0</v>
      </c>
    </row>
    <row r="42" spans="1:13" ht="14.25">
      <c r="A42" s="6">
        <f>Feuille2!C42</f>
        <v>0</v>
      </c>
      <c r="B42" s="6">
        <f>Feuille2!D42</f>
        <v>0</v>
      </c>
      <c r="C42" s="6">
        <f>Feuille2!E42</f>
        <v>0</v>
      </c>
      <c r="D42" s="6">
        <f>Feuille2!F42</f>
        <v>0</v>
      </c>
      <c r="E42" s="6">
        <f>IF(LEN(Feuille2!G42)&lt;1,"",Feuille2!G42)</f>
        <v>0</v>
      </c>
      <c r="F42" s="6">
        <f>Feuille2!H42</f>
        <v>0</v>
      </c>
      <c r="G42" s="6">
        <f>Feuille2!I42</f>
        <v>0</v>
      </c>
      <c r="H42" s="7">
        <f>IF(LEN(Feuille2!J42)&lt;1,"",CONCATENATE(RIGHT(Feuille2!J42,2),"/",LEFT(RIGHT(Feuille2!J42,4),2),"/",LEFT(Feuille2!J42,4)))</f>
        <v>0</v>
      </c>
      <c r="I42" s="8">
        <f>IF(Feuille2!K42=19000101,"",CONCATENATE(RIGHT(Feuille2!K42,2),"/",LEFT(RIGHT(Feuille2!K42,4),2),"/",LEFT(Feuille2!K42,4)))</f>
        <v>0</v>
      </c>
      <c r="J42" s="6">
        <f>IF(LEN(Feuille2!L42)&lt;1,"",Feuille2!L42)</f>
        <v>0</v>
      </c>
      <c r="K42" s="6">
        <f>IF(LEN(Feuille2!M42)&lt;1,"",CONCATENATE(LEFT(Feuille2!M42,LEN(Feuille2!M42)-8),RIGHT(Feuille2!M42,2),"/",LEFT(RIGHT(Feuille2!M42,4),2),"/",LEFT(RIGHT(Feuille2!M42,8),4)))</f>
        <v>0</v>
      </c>
      <c r="L42" s="9">
        <f t="shared" si="0"/>
        <v>0</v>
      </c>
      <c r="M42" s="6">
        <f>Feuille2!N42</f>
        <v>0</v>
      </c>
    </row>
    <row r="43" spans="1:13" ht="14.25">
      <c r="A43" s="6">
        <f>Feuille2!C43</f>
        <v>0</v>
      </c>
      <c r="B43" s="6">
        <f>Feuille2!D43</f>
        <v>0</v>
      </c>
      <c r="C43" s="6">
        <f>Feuille2!E43</f>
        <v>0</v>
      </c>
      <c r="D43" s="6">
        <f>Feuille2!F43</f>
        <v>0</v>
      </c>
      <c r="E43" s="6">
        <f>IF(LEN(Feuille2!G43)&lt;1,"",Feuille2!G43)</f>
        <v>0</v>
      </c>
      <c r="F43" s="6">
        <f>Feuille2!H43</f>
        <v>0</v>
      </c>
      <c r="G43" s="6">
        <f>Feuille2!I43</f>
        <v>0</v>
      </c>
      <c r="H43" s="7">
        <f>IF(LEN(Feuille2!J43)&lt;1,"",CONCATENATE(RIGHT(Feuille2!J43,2),"/",LEFT(RIGHT(Feuille2!J43,4),2),"/",LEFT(Feuille2!J43,4)))</f>
        <v>0</v>
      </c>
      <c r="I43" s="8">
        <f>IF(Feuille2!K43=19000101,"",CONCATENATE(RIGHT(Feuille2!K43,2),"/",LEFT(RIGHT(Feuille2!K43,4),2),"/",LEFT(Feuille2!K43,4)))</f>
        <v>0</v>
      </c>
      <c r="J43" s="6">
        <f>IF(LEN(Feuille2!L43)&lt;1,"",Feuille2!L43)</f>
        <v>0</v>
      </c>
      <c r="K43" s="6">
        <f>IF(LEN(Feuille2!M43)&lt;1,"",CONCATENATE(LEFT(Feuille2!M43,LEN(Feuille2!M43)-8),RIGHT(Feuille2!M43,2),"/",LEFT(RIGHT(Feuille2!M43,4),2),"/",LEFT(RIGHT(Feuille2!M43,8),4)))</f>
        <v>0</v>
      </c>
      <c r="L43" s="9">
        <f t="shared" si="0"/>
        <v>0</v>
      </c>
      <c r="M43" s="6">
        <f>Feuille2!N43</f>
        <v>0</v>
      </c>
    </row>
    <row r="44" spans="1:13" ht="14.25">
      <c r="A44" s="6">
        <f>Feuille2!C44</f>
        <v>0</v>
      </c>
      <c r="B44" s="6">
        <f>Feuille2!D44</f>
        <v>0</v>
      </c>
      <c r="C44" s="6">
        <f>Feuille2!E44</f>
        <v>0</v>
      </c>
      <c r="D44" s="6">
        <f>Feuille2!F44</f>
        <v>0</v>
      </c>
      <c r="E44" s="6">
        <f>IF(LEN(Feuille2!G44)&lt;1,"",Feuille2!G44)</f>
        <v>0</v>
      </c>
      <c r="F44" s="6">
        <f>Feuille2!H44</f>
        <v>0</v>
      </c>
      <c r="G44" s="6">
        <f>Feuille2!I44</f>
        <v>0</v>
      </c>
      <c r="H44" s="7">
        <f>IF(LEN(Feuille2!J44)&lt;1,"",CONCATENATE(RIGHT(Feuille2!J44,2),"/",LEFT(RIGHT(Feuille2!J44,4),2),"/",LEFT(Feuille2!J44,4)))</f>
        <v>0</v>
      </c>
      <c r="I44" s="8">
        <f>IF(Feuille2!K44=19000101,"",CONCATENATE(RIGHT(Feuille2!K44,2),"/",LEFT(RIGHT(Feuille2!K44,4),2),"/",LEFT(Feuille2!K44,4)))</f>
        <v>0</v>
      </c>
      <c r="J44" s="6">
        <f>IF(LEN(Feuille2!L44)&lt;1,"",Feuille2!L44)</f>
        <v>0</v>
      </c>
      <c r="K44" s="6">
        <f>IF(LEN(Feuille2!M44)&lt;1,"",CONCATENATE(LEFT(Feuille2!M44,LEN(Feuille2!M44)-8),RIGHT(Feuille2!M44,2),"/",LEFT(RIGHT(Feuille2!M44,4),2),"/",LEFT(RIGHT(Feuille2!M44,8),4)))</f>
        <v>0</v>
      </c>
      <c r="L44" s="9">
        <f t="shared" si="0"/>
        <v>0</v>
      </c>
      <c r="M44" s="6">
        <f>Feuille2!N44</f>
        <v>0</v>
      </c>
    </row>
    <row r="45" spans="1:13" ht="14.25">
      <c r="A45" s="6">
        <f>Feuille2!C45</f>
        <v>0</v>
      </c>
      <c r="B45" s="6">
        <f>Feuille2!D45</f>
        <v>0</v>
      </c>
      <c r="C45" s="6">
        <f>Feuille2!E45</f>
        <v>0</v>
      </c>
      <c r="D45" s="6">
        <f>Feuille2!F45</f>
        <v>0</v>
      </c>
      <c r="E45" s="6">
        <f>IF(LEN(Feuille2!G45)&lt;1,"",Feuille2!G45)</f>
        <v>0</v>
      </c>
      <c r="F45" s="6">
        <f>Feuille2!H45</f>
        <v>0</v>
      </c>
      <c r="G45" s="6">
        <f>Feuille2!I45</f>
        <v>0</v>
      </c>
      <c r="H45" s="7">
        <f>IF(LEN(Feuille2!J45)&lt;1,"",CONCATENATE(RIGHT(Feuille2!J45,2),"/",LEFT(RIGHT(Feuille2!J45,4),2),"/",LEFT(Feuille2!J45,4)))</f>
        <v>0</v>
      </c>
      <c r="I45" s="8">
        <f>IF(Feuille2!K45=19000101,"",CONCATENATE(RIGHT(Feuille2!K45,2),"/",LEFT(RIGHT(Feuille2!K45,4),2),"/",LEFT(Feuille2!K45,4)))</f>
        <v>0</v>
      </c>
      <c r="J45" s="6">
        <f>IF(LEN(Feuille2!L45)&lt;1,"",Feuille2!L45)</f>
        <v>0</v>
      </c>
      <c r="K45" s="6">
        <f>IF(LEN(Feuille2!M45)&lt;1,"",CONCATENATE(LEFT(Feuille2!M45,LEN(Feuille2!M45)-8),RIGHT(Feuille2!M45,2),"/",LEFT(RIGHT(Feuille2!M45,4),2),"/",LEFT(RIGHT(Feuille2!M45,8),4)))</f>
        <v>0</v>
      </c>
      <c r="L45" s="9">
        <f t="shared" si="0"/>
        <v>0</v>
      </c>
      <c r="M45" s="6">
        <f>Feuille2!N45</f>
        <v>0</v>
      </c>
    </row>
    <row r="46" spans="1:13" ht="14.25">
      <c r="A46" s="6">
        <f>Feuille2!C46</f>
        <v>0</v>
      </c>
      <c r="B46" s="6">
        <f>Feuille2!D46</f>
        <v>0</v>
      </c>
      <c r="C46" s="6">
        <f>Feuille2!E46</f>
        <v>0</v>
      </c>
      <c r="D46" s="6">
        <f>Feuille2!F46</f>
        <v>0</v>
      </c>
      <c r="E46" s="6">
        <f>IF(LEN(Feuille2!G46)&lt;1,"",Feuille2!G46)</f>
        <v>0</v>
      </c>
      <c r="F46" s="6">
        <f>Feuille2!H46</f>
        <v>0</v>
      </c>
      <c r="G46" s="6">
        <f>Feuille2!I46</f>
        <v>0</v>
      </c>
      <c r="H46" s="7">
        <f>IF(LEN(Feuille2!J46)&lt;1,"",CONCATENATE(RIGHT(Feuille2!J46,2),"/",LEFT(RIGHT(Feuille2!J46,4),2),"/",LEFT(Feuille2!J46,4)))</f>
        <v>0</v>
      </c>
      <c r="I46" s="8">
        <f>IF(Feuille2!K46=19000101,"",CONCATENATE(RIGHT(Feuille2!K46,2),"/",LEFT(RIGHT(Feuille2!K46,4),2),"/",LEFT(Feuille2!K46,4)))</f>
        <v>0</v>
      </c>
      <c r="J46" s="6">
        <f>IF(LEN(Feuille2!L46)&lt;1,"",Feuille2!L46)</f>
        <v>0</v>
      </c>
      <c r="K46" s="6">
        <f>IF(LEN(Feuille2!M46)&lt;1,"",CONCATENATE(LEFT(Feuille2!M46,LEN(Feuille2!M46)-8),RIGHT(Feuille2!M46,2),"/",LEFT(RIGHT(Feuille2!M46,4),2),"/",LEFT(RIGHT(Feuille2!M46,8),4)))</f>
        <v>0</v>
      </c>
      <c r="L46" s="9">
        <f t="shared" si="0"/>
        <v>0</v>
      </c>
      <c r="M46" s="6">
        <f>Feuille2!N46</f>
        <v>0</v>
      </c>
    </row>
    <row r="47" spans="1:13" ht="14.25">
      <c r="A47" s="6">
        <f>Feuille2!C47</f>
        <v>0</v>
      </c>
      <c r="B47" s="6">
        <f>Feuille2!D47</f>
        <v>0</v>
      </c>
      <c r="C47" s="6">
        <f>Feuille2!E47</f>
        <v>0</v>
      </c>
      <c r="D47" s="6">
        <f>Feuille2!F47</f>
        <v>0</v>
      </c>
      <c r="E47" s="6">
        <f>IF(LEN(Feuille2!G47)&lt;1,"",Feuille2!G47)</f>
        <v>0</v>
      </c>
      <c r="F47" s="6">
        <f>Feuille2!H47</f>
        <v>0</v>
      </c>
      <c r="G47" s="6">
        <f>Feuille2!I47</f>
        <v>0</v>
      </c>
      <c r="H47" s="7">
        <f>IF(LEN(Feuille2!J47)&lt;1,"",CONCATENATE(RIGHT(Feuille2!J47,2),"/",LEFT(RIGHT(Feuille2!J47,4),2),"/",LEFT(Feuille2!J47,4)))</f>
        <v>0</v>
      </c>
      <c r="I47" s="8">
        <f>IF(Feuille2!K47=19000101,"",CONCATENATE(RIGHT(Feuille2!K47,2),"/",LEFT(RIGHT(Feuille2!K47,4),2),"/",LEFT(Feuille2!K47,4)))</f>
        <v>0</v>
      </c>
      <c r="J47" s="6">
        <f>IF(LEN(Feuille2!L47)&lt;1,"",Feuille2!L47)</f>
        <v>0</v>
      </c>
      <c r="K47" s="6">
        <f>IF(LEN(Feuille2!M47)&lt;1,"",CONCATENATE(LEFT(Feuille2!M47,LEN(Feuille2!M47)-8),RIGHT(Feuille2!M47,2),"/",LEFT(RIGHT(Feuille2!M47,4),2),"/",LEFT(RIGHT(Feuille2!M47,8),4)))</f>
        <v>0</v>
      </c>
      <c r="L47" s="9">
        <f t="shared" si="0"/>
        <v>0</v>
      </c>
      <c r="M47" s="6">
        <f>Feuille2!N47</f>
        <v>0</v>
      </c>
    </row>
    <row r="48" spans="1:13" ht="14.25">
      <c r="A48" s="6">
        <f>Feuille2!C48</f>
        <v>0</v>
      </c>
      <c r="B48" s="6">
        <f>Feuille2!D48</f>
        <v>0</v>
      </c>
      <c r="C48" s="6">
        <f>Feuille2!E48</f>
        <v>0</v>
      </c>
      <c r="D48" s="6">
        <f>Feuille2!F48</f>
        <v>0</v>
      </c>
      <c r="E48" s="6">
        <f>IF(LEN(Feuille2!G48)&lt;1,"",Feuille2!G48)</f>
        <v>0</v>
      </c>
      <c r="F48" s="6">
        <f>Feuille2!H48</f>
        <v>0</v>
      </c>
      <c r="G48" s="6">
        <f>Feuille2!I48</f>
        <v>0</v>
      </c>
      <c r="H48" s="7">
        <f>IF(LEN(Feuille2!J48)&lt;1,"",CONCATENATE(RIGHT(Feuille2!J48,2),"/",LEFT(RIGHT(Feuille2!J48,4),2),"/",LEFT(Feuille2!J48,4)))</f>
        <v>0</v>
      </c>
      <c r="I48" s="8">
        <f>IF(Feuille2!K48=19000101,"",CONCATENATE(RIGHT(Feuille2!K48,2),"/",LEFT(RIGHT(Feuille2!K48,4),2),"/",LEFT(Feuille2!K48,4)))</f>
        <v>0</v>
      </c>
      <c r="J48" s="6">
        <f>IF(LEN(Feuille2!L48)&lt;1,"",Feuille2!L48)</f>
        <v>0</v>
      </c>
      <c r="K48" s="6">
        <f>IF(LEN(Feuille2!M48)&lt;1,"",CONCATENATE(LEFT(Feuille2!M48,LEN(Feuille2!M48)-8),RIGHT(Feuille2!M48,2),"/",LEFT(RIGHT(Feuille2!M48,4),2),"/",LEFT(RIGHT(Feuille2!M48,8),4)))</f>
        <v>0</v>
      </c>
      <c r="L48" s="9">
        <f t="shared" si="0"/>
        <v>0</v>
      </c>
      <c r="M48" s="6">
        <f>Feuille2!N48</f>
        <v>0</v>
      </c>
    </row>
    <row r="49" spans="1:13" ht="14.25">
      <c r="A49" s="6">
        <f>Feuille2!C49</f>
        <v>0</v>
      </c>
      <c r="B49" s="6">
        <f>Feuille2!D49</f>
        <v>0</v>
      </c>
      <c r="C49" s="6">
        <f>Feuille2!E49</f>
        <v>0</v>
      </c>
      <c r="D49" s="6">
        <f>Feuille2!F49</f>
        <v>0</v>
      </c>
      <c r="E49" s="6">
        <f>IF(LEN(Feuille2!G49)&lt;1,"",Feuille2!G49)</f>
        <v>0</v>
      </c>
      <c r="F49" s="6">
        <f>Feuille2!H49</f>
        <v>0</v>
      </c>
      <c r="G49" s="6">
        <f>Feuille2!I49</f>
        <v>0</v>
      </c>
      <c r="H49" s="7">
        <f>IF(LEN(Feuille2!J49)&lt;1,"",CONCATENATE(RIGHT(Feuille2!J49,2),"/",LEFT(RIGHT(Feuille2!J49,4),2),"/",LEFT(Feuille2!J49,4)))</f>
        <v>0</v>
      </c>
      <c r="I49" s="8">
        <f>IF(Feuille2!K49=19000101,"",CONCATENATE(RIGHT(Feuille2!K49,2),"/",LEFT(RIGHT(Feuille2!K49,4),2),"/",LEFT(Feuille2!K49,4)))</f>
        <v>0</v>
      </c>
      <c r="J49" s="6">
        <f>IF(LEN(Feuille2!L49)&lt;1,"",Feuille2!L49)</f>
        <v>0</v>
      </c>
      <c r="K49" s="6">
        <f>IF(LEN(Feuille2!M49)&lt;1,"",CONCATENATE(LEFT(Feuille2!M49,LEN(Feuille2!M49)-8),RIGHT(Feuille2!M49,2),"/",LEFT(RIGHT(Feuille2!M49,4),2),"/",LEFT(RIGHT(Feuille2!M49,8),4)))</f>
        <v>0</v>
      </c>
      <c r="L49" s="9">
        <f t="shared" si="0"/>
        <v>0</v>
      </c>
      <c r="M49" s="6">
        <f>Feuille2!N49</f>
        <v>0</v>
      </c>
    </row>
    <row r="50" spans="1:13" ht="14.25">
      <c r="A50" s="6">
        <f>Feuille2!C50</f>
        <v>0</v>
      </c>
      <c r="B50" s="6">
        <f>Feuille2!D50</f>
        <v>0</v>
      </c>
      <c r="C50" s="6">
        <f>Feuille2!E50</f>
        <v>0</v>
      </c>
      <c r="D50" s="6">
        <f>Feuille2!F50</f>
        <v>0</v>
      </c>
      <c r="E50" s="6">
        <f>IF(LEN(Feuille2!G50)&lt;1,"",Feuille2!G50)</f>
        <v>0</v>
      </c>
      <c r="F50" s="6">
        <f>Feuille2!H50</f>
        <v>0</v>
      </c>
      <c r="G50" s="6">
        <f>Feuille2!I50</f>
        <v>0</v>
      </c>
      <c r="H50" s="7">
        <f>IF(LEN(Feuille2!J50)&lt;1,"",CONCATENATE(RIGHT(Feuille2!J50,2),"/",LEFT(RIGHT(Feuille2!J50,4),2),"/",LEFT(Feuille2!J50,4)))</f>
        <v>0</v>
      </c>
      <c r="I50" s="8">
        <f>IF(Feuille2!K50=19000101,"",CONCATENATE(RIGHT(Feuille2!K50,2),"/",LEFT(RIGHT(Feuille2!K50,4),2),"/",LEFT(Feuille2!K50,4)))</f>
        <v>0</v>
      </c>
      <c r="J50" s="6">
        <f>IF(LEN(Feuille2!L50)&lt;1,"",Feuille2!L50)</f>
        <v>0</v>
      </c>
      <c r="K50" s="6">
        <f>IF(LEN(Feuille2!M50)&lt;1,"",CONCATENATE(LEFT(Feuille2!M50,LEN(Feuille2!M50)-8),RIGHT(Feuille2!M50,2),"/",LEFT(RIGHT(Feuille2!M50,4),2),"/",LEFT(RIGHT(Feuille2!M50,8),4)))</f>
        <v>0</v>
      </c>
      <c r="L50" s="9">
        <f t="shared" si="0"/>
        <v>0</v>
      </c>
      <c r="M50" s="6">
        <f>Feuille2!N50</f>
        <v>0</v>
      </c>
    </row>
    <row r="51" spans="1:13" ht="14.25">
      <c r="A51" s="6">
        <f>Feuille2!C51</f>
        <v>0</v>
      </c>
      <c r="B51" s="6">
        <f>Feuille2!D51</f>
        <v>0</v>
      </c>
      <c r="C51" s="6">
        <f>Feuille2!E51</f>
        <v>0</v>
      </c>
      <c r="D51" s="6">
        <f>Feuille2!F51</f>
        <v>0</v>
      </c>
      <c r="E51" s="6">
        <f>IF(LEN(Feuille2!G51)&lt;1,"",Feuille2!G51)</f>
        <v>0</v>
      </c>
      <c r="F51" s="6">
        <f>Feuille2!H51</f>
        <v>0</v>
      </c>
      <c r="G51" s="6">
        <f>Feuille2!I51</f>
        <v>0</v>
      </c>
      <c r="H51" s="7">
        <f>IF(LEN(Feuille2!J51)&lt;1,"",CONCATENATE(RIGHT(Feuille2!J51,2),"/",LEFT(RIGHT(Feuille2!J51,4),2),"/",LEFT(Feuille2!J51,4)))</f>
        <v>0</v>
      </c>
      <c r="I51" s="8">
        <f>IF(Feuille2!K51=19000101,"",CONCATENATE(RIGHT(Feuille2!K51,2),"/",LEFT(RIGHT(Feuille2!K51,4),2),"/",LEFT(Feuille2!K51,4)))</f>
        <v>0</v>
      </c>
      <c r="J51" s="6">
        <f>IF(LEN(Feuille2!L51)&lt;1,"",Feuille2!L51)</f>
        <v>0</v>
      </c>
      <c r="K51" s="6">
        <f>IF(LEN(Feuille2!M51)&lt;1,"",CONCATENATE(LEFT(Feuille2!M51,LEN(Feuille2!M51)-8),RIGHT(Feuille2!M51,2),"/",LEFT(RIGHT(Feuille2!M51,4),2),"/",LEFT(RIGHT(Feuille2!M51,8),4)))</f>
        <v>0</v>
      </c>
      <c r="L51" s="9">
        <f t="shared" si="0"/>
        <v>0</v>
      </c>
      <c r="M51" s="6">
        <f>Feuille2!N51</f>
        <v>0</v>
      </c>
    </row>
    <row r="52" spans="1:13" ht="14.25">
      <c r="A52" s="6">
        <f>Feuille2!C52</f>
        <v>0</v>
      </c>
      <c r="B52" s="6">
        <f>Feuille2!D52</f>
        <v>0</v>
      </c>
      <c r="C52" s="6">
        <f>Feuille2!E52</f>
        <v>0</v>
      </c>
      <c r="D52" s="6">
        <f>Feuille2!F52</f>
        <v>0</v>
      </c>
      <c r="E52" s="6">
        <f>IF(LEN(Feuille2!G52)&lt;1,"",Feuille2!G52)</f>
        <v>0</v>
      </c>
      <c r="F52" s="6">
        <f>Feuille2!H52</f>
        <v>0</v>
      </c>
      <c r="G52" s="6">
        <f>Feuille2!I52</f>
        <v>0</v>
      </c>
      <c r="H52" s="7">
        <f>IF(LEN(Feuille2!J52)&lt;1,"",CONCATENATE(RIGHT(Feuille2!J52,2),"/",LEFT(RIGHT(Feuille2!J52,4),2),"/",LEFT(Feuille2!J52,4)))</f>
        <v>0</v>
      </c>
      <c r="I52" s="8">
        <f>IF(Feuille2!K52=19000101,"",CONCATENATE(RIGHT(Feuille2!K52,2),"/",LEFT(RIGHT(Feuille2!K52,4),2),"/",LEFT(Feuille2!K52,4)))</f>
        <v>0</v>
      </c>
      <c r="J52" s="6">
        <f>IF(LEN(Feuille2!L52)&lt;1,"",Feuille2!L52)</f>
        <v>0</v>
      </c>
      <c r="K52" s="6">
        <f>IF(LEN(Feuille2!M52)&lt;1,"",CONCATENATE(LEFT(Feuille2!M52,LEN(Feuille2!M52)-8),RIGHT(Feuille2!M52,2),"/",LEFT(RIGHT(Feuille2!M52,4),2),"/",LEFT(RIGHT(Feuille2!M52,8),4)))</f>
        <v>0</v>
      </c>
      <c r="L52" s="9">
        <f t="shared" si="0"/>
        <v>0</v>
      </c>
      <c r="M52" s="6">
        <f>Feuille2!N52</f>
        <v>0</v>
      </c>
    </row>
    <row r="53" spans="1:13" ht="14.25">
      <c r="A53" s="6">
        <f>Feuille2!C53</f>
        <v>0</v>
      </c>
      <c r="B53" s="6">
        <f>Feuille2!D53</f>
        <v>0</v>
      </c>
      <c r="C53" s="6">
        <f>Feuille2!E53</f>
        <v>0</v>
      </c>
      <c r="D53" s="6">
        <f>Feuille2!F53</f>
        <v>0</v>
      </c>
      <c r="E53" s="6">
        <f>IF(LEN(Feuille2!G53)&lt;1,"",Feuille2!G53)</f>
        <v>0</v>
      </c>
      <c r="F53" s="6">
        <f>Feuille2!H53</f>
        <v>0</v>
      </c>
      <c r="G53" s="6">
        <f>Feuille2!I53</f>
        <v>0</v>
      </c>
      <c r="H53" s="7">
        <f>IF(LEN(Feuille2!J53)&lt;1,"",CONCATENATE(RIGHT(Feuille2!J53,2),"/",LEFT(RIGHT(Feuille2!J53,4),2),"/",LEFT(Feuille2!J53,4)))</f>
        <v>0</v>
      </c>
      <c r="I53" s="8">
        <f>IF(Feuille2!K53=19000101,"",CONCATENATE(RIGHT(Feuille2!K53,2),"/",LEFT(RIGHT(Feuille2!K53,4),2),"/",LEFT(Feuille2!K53,4)))</f>
        <v>0</v>
      </c>
      <c r="J53" s="6">
        <f>IF(LEN(Feuille2!L53)&lt;1,"",Feuille2!L53)</f>
        <v>0</v>
      </c>
      <c r="K53" s="6">
        <f>IF(LEN(Feuille2!M53)&lt;1,"",CONCATENATE(LEFT(Feuille2!M53,LEN(Feuille2!M53)-8),RIGHT(Feuille2!M53,2),"/",LEFT(RIGHT(Feuille2!M53,4),2),"/",LEFT(RIGHT(Feuille2!M53,8),4)))</f>
        <v>0</v>
      </c>
      <c r="L53" s="9">
        <f t="shared" si="0"/>
        <v>0</v>
      </c>
      <c r="M53" s="6">
        <f>Feuille2!N53</f>
        <v>0</v>
      </c>
    </row>
    <row r="54" spans="1:13" ht="14.25">
      <c r="A54" s="6">
        <f>Feuille2!C54</f>
        <v>0</v>
      </c>
      <c r="B54" s="6">
        <f>Feuille2!D54</f>
        <v>0</v>
      </c>
      <c r="C54" s="6">
        <f>Feuille2!E54</f>
        <v>0</v>
      </c>
      <c r="D54" s="6">
        <f>Feuille2!F54</f>
        <v>0</v>
      </c>
      <c r="E54" s="6">
        <f>IF(LEN(Feuille2!G54)&lt;1,"",Feuille2!G54)</f>
        <v>0</v>
      </c>
      <c r="F54" s="6">
        <f>Feuille2!H54</f>
        <v>0</v>
      </c>
      <c r="G54" s="6">
        <f>Feuille2!I54</f>
        <v>0</v>
      </c>
      <c r="H54" s="7">
        <f>IF(LEN(Feuille2!J54)&lt;1,"",CONCATENATE(RIGHT(Feuille2!J54,2),"/",LEFT(RIGHT(Feuille2!J54,4),2),"/",LEFT(Feuille2!J54,4)))</f>
        <v>0</v>
      </c>
      <c r="I54" s="8">
        <f>IF(Feuille2!K54=19000101,"",CONCATENATE(RIGHT(Feuille2!K54,2),"/",LEFT(RIGHT(Feuille2!K54,4),2),"/",LEFT(Feuille2!K54,4)))</f>
        <v>0</v>
      </c>
      <c r="J54" s="6">
        <f>IF(LEN(Feuille2!L54)&lt;1,"",Feuille2!L54)</f>
        <v>0</v>
      </c>
      <c r="K54" s="6">
        <f>IF(LEN(Feuille2!M54)&lt;1,"",CONCATENATE(LEFT(Feuille2!M54,LEN(Feuille2!M54)-8),RIGHT(Feuille2!M54,2),"/",LEFT(RIGHT(Feuille2!M54,4),2),"/",LEFT(RIGHT(Feuille2!M54,8),4)))</f>
        <v>0</v>
      </c>
      <c r="L54" s="9">
        <f t="shared" si="0"/>
        <v>0</v>
      </c>
      <c r="M54" s="6">
        <f>Feuille2!N54</f>
        <v>0</v>
      </c>
    </row>
    <row r="55" spans="1:13" ht="14.25">
      <c r="A55" s="6">
        <f>Feuille2!C55</f>
        <v>0</v>
      </c>
      <c r="B55" s="6">
        <f>Feuille2!D55</f>
        <v>0</v>
      </c>
      <c r="C55" s="6">
        <f>Feuille2!E55</f>
        <v>0</v>
      </c>
      <c r="D55" s="6">
        <f>Feuille2!F55</f>
        <v>0</v>
      </c>
      <c r="E55" s="6">
        <f>IF(LEN(Feuille2!G55)&lt;1,"",Feuille2!G55)</f>
        <v>0</v>
      </c>
      <c r="F55" s="6">
        <f>Feuille2!H55</f>
        <v>0</v>
      </c>
      <c r="G55" s="6">
        <f>Feuille2!I55</f>
        <v>0</v>
      </c>
      <c r="H55" s="7">
        <f>IF(LEN(Feuille2!J55)&lt;1,"",CONCATENATE(RIGHT(Feuille2!J55,2),"/",LEFT(RIGHT(Feuille2!J55,4),2),"/",LEFT(Feuille2!J55,4)))</f>
        <v>0</v>
      </c>
      <c r="I55" s="8">
        <f>IF(Feuille2!K55=19000101,"",CONCATENATE(RIGHT(Feuille2!K55,2),"/",LEFT(RIGHT(Feuille2!K55,4),2),"/",LEFT(Feuille2!K55,4)))</f>
        <v>0</v>
      </c>
      <c r="J55" s="6">
        <f>IF(LEN(Feuille2!L55)&lt;1,"",Feuille2!L55)</f>
        <v>0</v>
      </c>
      <c r="K55" s="6">
        <f>IF(LEN(Feuille2!M55)&lt;1,"",CONCATENATE(LEFT(Feuille2!M55,LEN(Feuille2!M55)-8),RIGHT(Feuille2!M55,2),"/",LEFT(RIGHT(Feuille2!M55,4),2),"/",LEFT(RIGHT(Feuille2!M55,8),4)))</f>
        <v>0</v>
      </c>
      <c r="L55" s="9">
        <f t="shared" si="0"/>
        <v>0</v>
      </c>
      <c r="M55" s="6">
        <f>Feuille2!N55</f>
        <v>0</v>
      </c>
    </row>
    <row r="56" spans="1:13" ht="14.25">
      <c r="A56" s="6">
        <f>Feuille2!C56</f>
        <v>0</v>
      </c>
      <c r="B56" s="6">
        <f>Feuille2!D56</f>
        <v>0</v>
      </c>
      <c r="C56" s="6">
        <f>Feuille2!E56</f>
        <v>0</v>
      </c>
      <c r="D56" s="6">
        <f>Feuille2!F56</f>
        <v>0</v>
      </c>
      <c r="E56" s="6">
        <f>IF(LEN(Feuille2!G56)&lt;1,"",Feuille2!G56)</f>
        <v>0</v>
      </c>
      <c r="F56" s="6">
        <f>Feuille2!H56</f>
        <v>0</v>
      </c>
      <c r="G56" s="6">
        <f>Feuille2!I56</f>
        <v>0</v>
      </c>
      <c r="H56" s="7">
        <f>IF(LEN(Feuille2!J56)&lt;1,"",CONCATENATE(RIGHT(Feuille2!J56,2),"/",LEFT(RIGHT(Feuille2!J56,4),2),"/",LEFT(Feuille2!J56,4)))</f>
        <v>0</v>
      </c>
      <c r="I56" s="8">
        <f>IF(Feuille2!K56=19000101,"",CONCATENATE(RIGHT(Feuille2!K56,2),"/",LEFT(RIGHT(Feuille2!K56,4),2),"/",LEFT(Feuille2!K56,4)))</f>
        <v>0</v>
      </c>
      <c r="J56" s="6">
        <f>IF(LEN(Feuille2!L56)&lt;1,"",Feuille2!L56)</f>
        <v>0</v>
      </c>
      <c r="K56" s="6">
        <f>IF(LEN(Feuille2!M56)&lt;1,"",CONCATENATE(LEFT(Feuille2!M56,LEN(Feuille2!M56)-8),RIGHT(Feuille2!M56,2),"/",LEFT(RIGHT(Feuille2!M56,4),2),"/",LEFT(RIGHT(Feuille2!M56,8),4)))</f>
        <v>0</v>
      </c>
      <c r="L56" s="9">
        <f t="shared" si="0"/>
        <v>0</v>
      </c>
      <c r="M56" s="6">
        <f>Feuille2!N56</f>
        <v>0</v>
      </c>
    </row>
    <row r="57" spans="1:13" ht="14.25">
      <c r="A57" s="6">
        <f>Feuille2!C57</f>
        <v>0</v>
      </c>
      <c r="B57" s="6">
        <f>Feuille2!D57</f>
        <v>0</v>
      </c>
      <c r="C57" s="6">
        <f>Feuille2!E57</f>
        <v>0</v>
      </c>
      <c r="D57" s="6">
        <f>Feuille2!F57</f>
        <v>0</v>
      </c>
      <c r="E57" s="6">
        <f>IF(LEN(Feuille2!G57)&lt;1,"",Feuille2!G57)</f>
        <v>0</v>
      </c>
      <c r="F57" s="6">
        <f>Feuille2!H57</f>
        <v>0</v>
      </c>
      <c r="G57" s="6">
        <f>Feuille2!I57</f>
        <v>0</v>
      </c>
      <c r="H57" s="7">
        <f>IF(LEN(Feuille2!J57)&lt;1,"",CONCATENATE(RIGHT(Feuille2!J57,2),"/",LEFT(RIGHT(Feuille2!J57,4),2),"/",LEFT(Feuille2!J57,4)))</f>
        <v>0</v>
      </c>
      <c r="I57" s="8">
        <f>IF(Feuille2!K57=19000101,"",CONCATENATE(RIGHT(Feuille2!K57,2),"/",LEFT(RIGHT(Feuille2!K57,4),2),"/",LEFT(Feuille2!K57,4)))</f>
        <v>0</v>
      </c>
      <c r="J57" s="6">
        <f>IF(LEN(Feuille2!L57)&lt;1,"",Feuille2!L57)</f>
        <v>0</v>
      </c>
      <c r="K57" s="6">
        <f>IF(LEN(Feuille2!M57)&lt;1,"",CONCATENATE(LEFT(Feuille2!M57,LEN(Feuille2!M57)-8),RIGHT(Feuille2!M57,2),"/",LEFT(RIGHT(Feuille2!M57,4),2),"/",LEFT(RIGHT(Feuille2!M57,8),4)))</f>
        <v>0</v>
      </c>
      <c r="L57" s="9">
        <f t="shared" si="0"/>
        <v>0</v>
      </c>
      <c r="M57" s="6">
        <f>Feuille2!N57</f>
        <v>0</v>
      </c>
    </row>
    <row r="58" spans="1:13" ht="14.25">
      <c r="A58" s="6">
        <f>Feuille2!C58</f>
        <v>0</v>
      </c>
      <c r="B58" s="6">
        <f>Feuille2!D58</f>
        <v>0</v>
      </c>
      <c r="C58" s="6">
        <f>Feuille2!E58</f>
        <v>0</v>
      </c>
      <c r="D58" s="6">
        <f>Feuille2!F58</f>
        <v>0</v>
      </c>
      <c r="E58" s="6">
        <f>IF(LEN(Feuille2!G58)&lt;1,"",Feuille2!G58)</f>
        <v>0</v>
      </c>
      <c r="F58" s="6">
        <f>Feuille2!H58</f>
        <v>0</v>
      </c>
      <c r="G58" s="6">
        <f>Feuille2!I58</f>
        <v>0</v>
      </c>
      <c r="H58" s="7">
        <f>IF(LEN(Feuille2!J58)&lt;1,"",CONCATENATE(RIGHT(Feuille2!J58,2),"/",LEFT(RIGHT(Feuille2!J58,4),2),"/",LEFT(Feuille2!J58,4)))</f>
        <v>0</v>
      </c>
      <c r="I58" s="8">
        <f>IF(Feuille2!K58=19000101,"",CONCATENATE(RIGHT(Feuille2!K58,2),"/",LEFT(RIGHT(Feuille2!K58,4),2),"/",LEFT(Feuille2!K58,4)))</f>
        <v>0</v>
      </c>
      <c r="J58" s="6">
        <f>IF(LEN(Feuille2!L58)&lt;1,"",Feuille2!L58)</f>
        <v>0</v>
      </c>
      <c r="K58" s="6">
        <f>IF(LEN(Feuille2!M58)&lt;1,"",CONCATENATE(LEFT(Feuille2!M58,LEN(Feuille2!M58)-8),RIGHT(Feuille2!M58,2),"/",LEFT(RIGHT(Feuille2!M58,4),2),"/",LEFT(RIGHT(Feuille2!M58,8),4)))</f>
        <v>0</v>
      </c>
      <c r="L58" s="9">
        <f t="shared" si="0"/>
        <v>0</v>
      </c>
      <c r="M58" s="6">
        <f>Feuille2!N58</f>
        <v>0</v>
      </c>
    </row>
    <row r="59" spans="1:13" ht="14.25">
      <c r="A59" s="6">
        <f>Feuille2!C59</f>
        <v>0</v>
      </c>
      <c r="B59" s="6">
        <f>Feuille2!D59</f>
        <v>0</v>
      </c>
      <c r="C59" s="6">
        <f>Feuille2!E59</f>
        <v>0</v>
      </c>
      <c r="D59" s="6">
        <f>Feuille2!F59</f>
        <v>0</v>
      </c>
      <c r="E59" s="6">
        <f>IF(LEN(Feuille2!G59)&lt;1,"",Feuille2!G59)</f>
        <v>0</v>
      </c>
      <c r="F59" s="6">
        <f>Feuille2!H59</f>
        <v>0</v>
      </c>
      <c r="G59" s="6">
        <f>Feuille2!I59</f>
        <v>0</v>
      </c>
      <c r="H59" s="7">
        <f>IF(LEN(Feuille2!J59)&lt;1,"",CONCATENATE(RIGHT(Feuille2!J59,2),"/",LEFT(RIGHT(Feuille2!J59,4),2),"/",LEFT(Feuille2!J59,4)))</f>
        <v>0</v>
      </c>
      <c r="I59" s="8">
        <f>IF(Feuille2!K59=19000101,"",CONCATENATE(RIGHT(Feuille2!K59,2),"/",LEFT(RIGHT(Feuille2!K59,4),2),"/",LEFT(Feuille2!K59,4)))</f>
        <v>0</v>
      </c>
      <c r="J59" s="6">
        <f>IF(LEN(Feuille2!L59)&lt;1,"",Feuille2!L59)</f>
        <v>0</v>
      </c>
      <c r="K59" s="6">
        <f>IF(LEN(Feuille2!M59)&lt;1,"",CONCATENATE(LEFT(Feuille2!M59,LEN(Feuille2!M59)-8),RIGHT(Feuille2!M59,2),"/",LEFT(RIGHT(Feuille2!M59,4),2),"/",LEFT(RIGHT(Feuille2!M59,8),4)))</f>
        <v>0</v>
      </c>
      <c r="L59" s="9">
        <f t="shared" si="0"/>
        <v>0</v>
      </c>
      <c r="M59" s="6">
        <f>Feuille2!N59</f>
        <v>0</v>
      </c>
    </row>
    <row r="60" spans="1:13" ht="14.25">
      <c r="A60" s="6">
        <f>Feuille2!C60</f>
        <v>0</v>
      </c>
      <c r="B60" s="6">
        <f>Feuille2!D60</f>
        <v>0</v>
      </c>
      <c r="C60" s="6">
        <f>Feuille2!E60</f>
        <v>0</v>
      </c>
      <c r="D60" s="6">
        <f>Feuille2!F60</f>
        <v>0</v>
      </c>
      <c r="E60" s="6">
        <f>IF(LEN(Feuille2!G60)&lt;1,"",Feuille2!G60)</f>
        <v>0</v>
      </c>
      <c r="F60" s="6">
        <f>Feuille2!H60</f>
        <v>0</v>
      </c>
      <c r="G60" s="6">
        <f>Feuille2!I60</f>
        <v>0</v>
      </c>
      <c r="H60" s="7">
        <f>IF(LEN(Feuille2!J60)&lt;1,"",CONCATENATE(RIGHT(Feuille2!J60,2),"/",LEFT(RIGHT(Feuille2!J60,4),2),"/",LEFT(Feuille2!J60,4)))</f>
        <v>0</v>
      </c>
      <c r="I60" s="8">
        <f>IF(Feuille2!K60=19000101,"",CONCATENATE(RIGHT(Feuille2!K60,2),"/",LEFT(RIGHT(Feuille2!K60,4),2),"/",LEFT(Feuille2!K60,4)))</f>
        <v>0</v>
      </c>
      <c r="J60" s="6">
        <f>IF(LEN(Feuille2!L60)&lt;1,"",Feuille2!L60)</f>
        <v>0</v>
      </c>
      <c r="K60" s="6">
        <f>IF(LEN(Feuille2!M60)&lt;1,"",CONCATENATE(LEFT(Feuille2!M60,LEN(Feuille2!M60)-8),RIGHT(Feuille2!M60,2),"/",LEFT(RIGHT(Feuille2!M60,4),2),"/",LEFT(RIGHT(Feuille2!M60,8),4)))</f>
        <v>0</v>
      </c>
      <c r="L60" s="9">
        <f t="shared" si="0"/>
        <v>0</v>
      </c>
      <c r="M60" s="6">
        <f>Feuille2!N60</f>
        <v>0</v>
      </c>
    </row>
    <row r="61" spans="1:13" ht="14.25">
      <c r="A61" s="6">
        <f>Feuille2!C61</f>
        <v>0</v>
      </c>
      <c r="B61" s="6">
        <f>Feuille2!D61</f>
        <v>0</v>
      </c>
      <c r="C61" s="6">
        <f>Feuille2!E61</f>
        <v>0</v>
      </c>
      <c r="D61" s="6">
        <f>Feuille2!F61</f>
        <v>0</v>
      </c>
      <c r="E61" s="6">
        <f>IF(LEN(Feuille2!G61)&lt;1,"",Feuille2!G61)</f>
        <v>0</v>
      </c>
      <c r="F61" s="6">
        <f>Feuille2!H61</f>
        <v>0</v>
      </c>
      <c r="G61" s="6">
        <f>Feuille2!I61</f>
        <v>0</v>
      </c>
      <c r="H61" s="7">
        <f>IF(LEN(Feuille2!J61)&lt;1,"",CONCATENATE(RIGHT(Feuille2!J61,2),"/",LEFT(RIGHT(Feuille2!J61,4),2),"/",LEFT(Feuille2!J61,4)))</f>
        <v>0</v>
      </c>
      <c r="I61" s="8">
        <f>IF(Feuille2!K61=19000101,"",CONCATENATE(RIGHT(Feuille2!K61,2),"/",LEFT(RIGHT(Feuille2!K61,4),2),"/",LEFT(Feuille2!K61,4)))</f>
        <v>0</v>
      </c>
      <c r="J61" s="6">
        <f>IF(LEN(Feuille2!L61)&lt;1,"",Feuille2!L61)</f>
        <v>0</v>
      </c>
      <c r="K61" s="6">
        <f>IF(LEN(Feuille2!M61)&lt;1,"",CONCATENATE(LEFT(Feuille2!M61,LEN(Feuille2!M61)-8),RIGHT(Feuille2!M61,2),"/",LEFT(RIGHT(Feuille2!M61,4),2),"/",LEFT(RIGHT(Feuille2!M61,8),4)))</f>
        <v>0</v>
      </c>
      <c r="L61" s="9">
        <f t="shared" si="0"/>
        <v>0</v>
      </c>
      <c r="M61" s="6">
        <f>Feuille2!N61</f>
        <v>0</v>
      </c>
    </row>
    <row r="62" spans="1:13" ht="14.25">
      <c r="A62" s="6">
        <f>Feuille2!C62</f>
        <v>0</v>
      </c>
      <c r="B62" s="6">
        <f>Feuille2!D62</f>
        <v>0</v>
      </c>
      <c r="C62" s="6">
        <f>Feuille2!E62</f>
        <v>0</v>
      </c>
      <c r="D62" s="6">
        <f>Feuille2!F62</f>
        <v>0</v>
      </c>
      <c r="E62" s="6">
        <f>IF(LEN(Feuille2!G62)&lt;1,"",Feuille2!G62)</f>
        <v>0</v>
      </c>
      <c r="F62" s="6">
        <f>Feuille2!H62</f>
        <v>0</v>
      </c>
      <c r="G62" s="6">
        <f>Feuille2!I62</f>
        <v>0</v>
      </c>
      <c r="H62" s="7">
        <f>IF(LEN(Feuille2!J62)&lt;1,"",CONCATENATE(RIGHT(Feuille2!J62,2),"/",LEFT(RIGHT(Feuille2!J62,4),2),"/",LEFT(Feuille2!J62,4)))</f>
        <v>0</v>
      </c>
      <c r="I62" s="8">
        <f>IF(Feuille2!K62=19000101,"",CONCATENATE(RIGHT(Feuille2!K62,2),"/",LEFT(RIGHT(Feuille2!K62,4),2),"/",LEFT(Feuille2!K62,4)))</f>
        <v>0</v>
      </c>
      <c r="J62" s="6">
        <f>IF(LEN(Feuille2!L62)&lt;1,"",Feuille2!L62)</f>
        <v>0</v>
      </c>
      <c r="K62" s="6">
        <f>IF(LEN(Feuille2!M62)&lt;1,"",CONCATENATE(LEFT(Feuille2!M62,LEN(Feuille2!M62)-8),RIGHT(Feuille2!M62,2),"/",LEFT(RIGHT(Feuille2!M62,4),2),"/",LEFT(RIGHT(Feuille2!M62,8),4)))</f>
        <v>0</v>
      </c>
      <c r="L62" s="9">
        <f t="shared" si="0"/>
        <v>0</v>
      </c>
      <c r="M62" s="6">
        <f>Feuille2!N62</f>
        <v>0</v>
      </c>
    </row>
    <row r="63" spans="1:13" ht="14.25">
      <c r="A63" s="6">
        <f>Feuille2!C63</f>
        <v>0</v>
      </c>
      <c r="B63" s="6">
        <f>Feuille2!D63</f>
        <v>0</v>
      </c>
      <c r="C63" s="6">
        <f>Feuille2!E63</f>
        <v>0</v>
      </c>
      <c r="D63" s="6">
        <f>Feuille2!F63</f>
        <v>0</v>
      </c>
      <c r="E63" s="6">
        <f>IF(LEN(Feuille2!G63)&lt;1,"",Feuille2!G63)</f>
        <v>0</v>
      </c>
      <c r="F63" s="6">
        <f>Feuille2!H63</f>
        <v>0</v>
      </c>
      <c r="G63" s="6">
        <f>Feuille2!I63</f>
        <v>0</v>
      </c>
      <c r="H63" s="7">
        <f>IF(LEN(Feuille2!J63)&lt;1,"",CONCATENATE(RIGHT(Feuille2!J63,2),"/",LEFT(RIGHT(Feuille2!J63,4),2),"/",LEFT(Feuille2!J63,4)))</f>
        <v>0</v>
      </c>
      <c r="I63" s="8">
        <f>IF(Feuille2!K63=19000101,"",CONCATENATE(RIGHT(Feuille2!K63,2),"/",LEFT(RIGHT(Feuille2!K63,4),2),"/",LEFT(Feuille2!K63,4)))</f>
        <v>0</v>
      </c>
      <c r="J63" s="6">
        <f>IF(LEN(Feuille2!L63)&lt;1,"",Feuille2!L63)</f>
        <v>0</v>
      </c>
      <c r="K63" s="6">
        <f>IF(LEN(Feuille2!M63)&lt;1,"",CONCATENATE(LEFT(Feuille2!M63,LEN(Feuille2!M63)-8),RIGHT(Feuille2!M63,2),"/",LEFT(RIGHT(Feuille2!M63,4),2),"/",LEFT(RIGHT(Feuille2!M63,8),4)))</f>
        <v>0</v>
      </c>
      <c r="L63" s="9">
        <f t="shared" si="0"/>
        <v>0</v>
      </c>
      <c r="M63" s="6">
        <f>Feuille2!N63</f>
        <v>0</v>
      </c>
    </row>
    <row r="64" spans="1:13" ht="14.25">
      <c r="A64" s="6">
        <f>Feuille2!C64</f>
        <v>0</v>
      </c>
      <c r="B64" s="6">
        <f>Feuille2!D64</f>
        <v>0</v>
      </c>
      <c r="C64" s="6">
        <f>Feuille2!E64</f>
        <v>0</v>
      </c>
      <c r="D64" s="6">
        <f>Feuille2!F64</f>
        <v>0</v>
      </c>
      <c r="E64" s="6">
        <f>IF(LEN(Feuille2!G64)&lt;1,"",Feuille2!G64)</f>
        <v>0</v>
      </c>
      <c r="F64" s="6">
        <f>Feuille2!H64</f>
        <v>0</v>
      </c>
      <c r="G64" s="6">
        <f>Feuille2!I64</f>
        <v>0</v>
      </c>
      <c r="H64" s="7">
        <f>IF(LEN(Feuille2!J64)&lt;1,"",CONCATENATE(RIGHT(Feuille2!J64,2),"/",LEFT(RIGHT(Feuille2!J64,4),2),"/",LEFT(Feuille2!J64,4)))</f>
        <v>0</v>
      </c>
      <c r="I64" s="8">
        <f>IF(Feuille2!K64=19000101,"",CONCATENATE(RIGHT(Feuille2!K64,2),"/",LEFT(RIGHT(Feuille2!K64,4),2),"/",LEFT(Feuille2!K64,4)))</f>
        <v>0</v>
      </c>
      <c r="J64" s="6">
        <f>IF(LEN(Feuille2!L64)&lt;1,"",Feuille2!L64)</f>
        <v>0</v>
      </c>
      <c r="K64" s="6">
        <f>IF(LEN(Feuille2!M64)&lt;1,"",CONCATENATE(LEFT(Feuille2!M64,LEN(Feuille2!M64)-8),RIGHT(Feuille2!M64,2),"/",LEFT(RIGHT(Feuille2!M64,4),2),"/",LEFT(RIGHT(Feuille2!M64,8),4)))</f>
        <v>0</v>
      </c>
      <c r="L64" s="9">
        <f t="shared" si="0"/>
        <v>0</v>
      </c>
      <c r="M64" s="6">
        <f>Feuille2!N64</f>
        <v>0</v>
      </c>
    </row>
    <row r="65" spans="1:13" ht="14.25">
      <c r="A65" s="6">
        <f>Feuille2!C65</f>
        <v>0</v>
      </c>
      <c r="B65" s="6">
        <f>Feuille2!D65</f>
        <v>0</v>
      </c>
      <c r="C65" s="6">
        <f>Feuille2!E65</f>
        <v>0</v>
      </c>
      <c r="D65" s="6">
        <f>Feuille2!F65</f>
        <v>0</v>
      </c>
      <c r="E65" s="6">
        <f>IF(LEN(Feuille2!G65)&lt;1,"",Feuille2!G65)</f>
        <v>0</v>
      </c>
      <c r="F65" s="6">
        <f>Feuille2!H65</f>
        <v>0</v>
      </c>
      <c r="G65" s="6">
        <f>Feuille2!I65</f>
        <v>0</v>
      </c>
      <c r="H65" s="7">
        <f>IF(LEN(Feuille2!J65)&lt;1,"",CONCATENATE(RIGHT(Feuille2!J65,2),"/",LEFT(RIGHT(Feuille2!J65,4),2),"/",LEFT(Feuille2!J65,4)))</f>
        <v>0</v>
      </c>
      <c r="I65" s="8">
        <f>IF(Feuille2!K65=19000101,"",CONCATENATE(RIGHT(Feuille2!K65,2),"/",LEFT(RIGHT(Feuille2!K65,4),2),"/",LEFT(Feuille2!K65,4)))</f>
        <v>0</v>
      </c>
      <c r="J65" s="6">
        <f>IF(LEN(Feuille2!L65)&lt;1,"",Feuille2!L65)</f>
        <v>0</v>
      </c>
      <c r="K65" s="6">
        <f>IF(LEN(Feuille2!M65)&lt;1,"",CONCATENATE(LEFT(Feuille2!M65,LEN(Feuille2!M65)-8),RIGHT(Feuille2!M65,2),"/",LEFT(RIGHT(Feuille2!M65,4),2),"/",LEFT(RIGHT(Feuille2!M65,8),4)))</f>
        <v>0</v>
      </c>
      <c r="L65" s="9">
        <f t="shared" si="0"/>
        <v>0</v>
      </c>
      <c r="M65" s="6">
        <f>Feuille2!N65</f>
        <v>0</v>
      </c>
    </row>
    <row r="66" spans="1:13" ht="14.25">
      <c r="A66" s="6">
        <f>Feuille2!C66</f>
        <v>0</v>
      </c>
      <c r="B66" s="6">
        <f>Feuille2!D66</f>
        <v>0</v>
      </c>
      <c r="C66" s="6">
        <f>Feuille2!E66</f>
        <v>0</v>
      </c>
      <c r="D66" s="6">
        <f>Feuille2!F66</f>
        <v>0</v>
      </c>
      <c r="E66" s="6">
        <f>IF(LEN(Feuille2!G66)&lt;1,"",Feuille2!G66)</f>
        <v>0</v>
      </c>
      <c r="F66" s="6">
        <f>Feuille2!H66</f>
        <v>0</v>
      </c>
      <c r="G66" s="6">
        <f>Feuille2!I66</f>
        <v>0</v>
      </c>
      <c r="H66" s="7">
        <f>IF(LEN(Feuille2!J66)&lt;1,"",CONCATENATE(RIGHT(Feuille2!J66,2),"/",LEFT(RIGHT(Feuille2!J66,4),2),"/",LEFT(Feuille2!J66,4)))</f>
        <v>0</v>
      </c>
      <c r="I66" s="8">
        <f>IF(Feuille2!K66=19000101,"",CONCATENATE(RIGHT(Feuille2!K66,2),"/",LEFT(RIGHT(Feuille2!K66,4),2),"/",LEFT(Feuille2!K66,4)))</f>
        <v>0</v>
      </c>
      <c r="J66" s="6">
        <f>IF(LEN(Feuille2!L66)&lt;1,"",Feuille2!L66)</f>
        <v>0</v>
      </c>
      <c r="K66" s="6">
        <f>IF(LEN(Feuille2!M66)&lt;1,"",CONCATENATE(LEFT(Feuille2!M66,LEN(Feuille2!M66)-8),RIGHT(Feuille2!M66,2),"/",LEFT(RIGHT(Feuille2!M66,4),2),"/",LEFT(RIGHT(Feuille2!M66,8),4)))</f>
        <v>0</v>
      </c>
      <c r="L66" s="9">
        <f t="shared" si="0"/>
        <v>0</v>
      </c>
      <c r="M66" s="6">
        <f>Feuille2!N66</f>
        <v>0</v>
      </c>
    </row>
    <row r="67" spans="1:13" ht="14.25">
      <c r="A67" s="6">
        <f>Feuille2!C67</f>
        <v>0</v>
      </c>
      <c r="B67" s="6">
        <f>Feuille2!D67</f>
        <v>0</v>
      </c>
      <c r="C67" s="6">
        <f>Feuille2!E67</f>
        <v>0</v>
      </c>
      <c r="D67" s="6">
        <f>Feuille2!F67</f>
        <v>0</v>
      </c>
      <c r="E67" s="6">
        <f>IF(LEN(Feuille2!G67)&lt;1,"",Feuille2!G67)</f>
        <v>0</v>
      </c>
      <c r="F67" s="6">
        <f>Feuille2!H67</f>
        <v>0</v>
      </c>
      <c r="G67" s="6">
        <f>Feuille2!I67</f>
        <v>0</v>
      </c>
      <c r="H67" s="7">
        <f>IF(LEN(Feuille2!J67)&lt;1,"",CONCATENATE(RIGHT(Feuille2!J67,2),"/",LEFT(RIGHT(Feuille2!J67,4),2),"/",LEFT(Feuille2!J67,4)))</f>
        <v>0</v>
      </c>
      <c r="I67" s="8">
        <f>IF(Feuille2!K67=19000101,"",CONCATENATE(RIGHT(Feuille2!K67,2),"/",LEFT(RIGHT(Feuille2!K67,4),2),"/",LEFT(Feuille2!K67,4)))</f>
        <v>0</v>
      </c>
      <c r="J67" s="6">
        <f>IF(LEN(Feuille2!L67)&lt;1,"",Feuille2!L67)</f>
        <v>0</v>
      </c>
      <c r="K67" s="6">
        <f>IF(LEN(Feuille2!M67)&lt;1,"",CONCATENATE(LEFT(Feuille2!M67,LEN(Feuille2!M67)-8),RIGHT(Feuille2!M67,2),"/",LEFT(RIGHT(Feuille2!M67,4),2),"/",LEFT(RIGHT(Feuille2!M67,8),4)))</f>
        <v>0</v>
      </c>
      <c r="L67" s="9">
        <f t="shared" si="0"/>
        <v>0</v>
      </c>
      <c r="M67" s="6">
        <f>Feuille2!N67</f>
        <v>0</v>
      </c>
    </row>
    <row r="68" spans="1:13" ht="14.25">
      <c r="A68" s="6">
        <f>Feuille2!C68</f>
        <v>0</v>
      </c>
      <c r="B68" s="6">
        <f>Feuille2!D68</f>
        <v>0</v>
      </c>
      <c r="C68" s="6">
        <f>Feuille2!E68</f>
        <v>0</v>
      </c>
      <c r="D68" s="6">
        <f>Feuille2!F68</f>
        <v>0</v>
      </c>
      <c r="E68" s="6">
        <f>IF(LEN(Feuille2!G68)&lt;1,"",Feuille2!G68)</f>
        <v>0</v>
      </c>
      <c r="F68" s="6">
        <f>Feuille2!H68</f>
        <v>0</v>
      </c>
      <c r="G68" s="6">
        <f>Feuille2!I68</f>
        <v>0</v>
      </c>
      <c r="H68" s="7">
        <f>IF(LEN(Feuille2!J68)&lt;1,"",CONCATENATE(RIGHT(Feuille2!J68,2),"/",LEFT(RIGHT(Feuille2!J68,4),2),"/",LEFT(Feuille2!J68,4)))</f>
        <v>0</v>
      </c>
      <c r="I68" s="8">
        <f>IF(Feuille2!K68=19000101,"",CONCATENATE(RIGHT(Feuille2!K68,2),"/",LEFT(RIGHT(Feuille2!K68,4),2),"/",LEFT(Feuille2!K68,4)))</f>
        <v>0</v>
      </c>
      <c r="J68" s="6">
        <f>IF(LEN(Feuille2!L68)&lt;1,"",Feuille2!L68)</f>
        <v>0</v>
      </c>
      <c r="K68" s="6">
        <f>IF(LEN(Feuille2!M68)&lt;1,"",CONCATENATE(LEFT(Feuille2!M68,LEN(Feuille2!M68)-8),RIGHT(Feuille2!M68,2),"/",LEFT(RIGHT(Feuille2!M68,4),2),"/",LEFT(RIGHT(Feuille2!M68,8),4)))</f>
        <v>0</v>
      </c>
      <c r="L68" s="9">
        <f t="shared" si="0"/>
        <v>0</v>
      </c>
      <c r="M68" s="6">
        <f>Feuille2!N68</f>
        <v>0</v>
      </c>
    </row>
    <row r="69" spans="1:13" ht="14.25">
      <c r="A69" s="6">
        <f>Feuille2!C69</f>
        <v>0</v>
      </c>
      <c r="B69" s="6">
        <f>Feuille2!D69</f>
        <v>0</v>
      </c>
      <c r="C69" s="6">
        <f>Feuille2!E69</f>
        <v>0</v>
      </c>
      <c r="D69" s="6">
        <f>Feuille2!F69</f>
        <v>0</v>
      </c>
      <c r="E69" s="6">
        <f>IF(LEN(Feuille2!G69)&lt;1,"",Feuille2!G69)</f>
        <v>0</v>
      </c>
      <c r="F69" s="6">
        <f>Feuille2!H69</f>
        <v>0</v>
      </c>
      <c r="G69" s="6">
        <f>Feuille2!I69</f>
        <v>0</v>
      </c>
      <c r="H69" s="7">
        <f>IF(LEN(Feuille2!J69)&lt;1,"",CONCATENATE(RIGHT(Feuille2!J69,2),"/",LEFT(RIGHT(Feuille2!J69,4),2),"/",LEFT(Feuille2!J69,4)))</f>
        <v>0</v>
      </c>
      <c r="I69" s="8">
        <f>IF(Feuille2!K69=19000101,"",CONCATENATE(RIGHT(Feuille2!K69,2),"/",LEFT(RIGHT(Feuille2!K69,4),2),"/",LEFT(Feuille2!K69,4)))</f>
        <v>0</v>
      </c>
      <c r="J69" s="6">
        <f>IF(LEN(Feuille2!L69)&lt;1,"",Feuille2!L69)</f>
        <v>0</v>
      </c>
      <c r="K69" s="6">
        <f>IF(LEN(Feuille2!M69)&lt;1,"",CONCATENATE(LEFT(Feuille2!M69,LEN(Feuille2!M69)-8),RIGHT(Feuille2!M69,2),"/",LEFT(RIGHT(Feuille2!M69,4),2),"/",LEFT(RIGHT(Feuille2!M69,8),4)))</f>
        <v>0</v>
      </c>
      <c r="L69" s="9">
        <f t="shared" si="0"/>
        <v>0</v>
      </c>
      <c r="M69" s="6">
        <f>Feuille2!N69</f>
        <v>0</v>
      </c>
    </row>
    <row r="70" spans="1:13" ht="14.25">
      <c r="A70" s="6">
        <f>Feuille2!C70</f>
        <v>0</v>
      </c>
      <c r="B70" s="6">
        <f>Feuille2!D70</f>
        <v>0</v>
      </c>
      <c r="C70" s="6">
        <f>Feuille2!E70</f>
        <v>0</v>
      </c>
      <c r="D70" s="6">
        <f>Feuille2!F70</f>
        <v>0</v>
      </c>
      <c r="E70" s="6">
        <f>IF(LEN(Feuille2!G70)&lt;1,"",Feuille2!G70)</f>
        <v>0</v>
      </c>
      <c r="F70" s="6">
        <f>Feuille2!H70</f>
        <v>0</v>
      </c>
      <c r="G70" s="6">
        <f>Feuille2!I70</f>
        <v>0</v>
      </c>
      <c r="H70" s="7">
        <f>IF(LEN(Feuille2!J70)&lt;1,"",CONCATENATE(RIGHT(Feuille2!J70,2),"/",LEFT(RIGHT(Feuille2!J70,4),2),"/",LEFT(Feuille2!J70,4)))</f>
        <v>0</v>
      </c>
      <c r="I70" s="8">
        <f>IF(Feuille2!K70=19000101,"",CONCATENATE(RIGHT(Feuille2!K70,2),"/",LEFT(RIGHT(Feuille2!K70,4),2),"/",LEFT(Feuille2!K70,4)))</f>
        <v>0</v>
      </c>
      <c r="J70" s="6">
        <f>IF(LEN(Feuille2!L70)&lt;1,"",Feuille2!L70)</f>
        <v>0</v>
      </c>
      <c r="K70" s="6">
        <f>IF(LEN(Feuille2!M70)&lt;1,"",CONCATENATE(LEFT(Feuille2!M70,LEN(Feuille2!M70)-8),RIGHT(Feuille2!M70,2),"/",LEFT(RIGHT(Feuille2!M70,4),2),"/",LEFT(RIGHT(Feuille2!M70,8),4)))</f>
        <v>0</v>
      </c>
      <c r="L70" s="9">
        <f t="shared" si="0"/>
        <v>0</v>
      </c>
      <c r="M70" s="6">
        <f>Feuille2!N70</f>
        <v>0</v>
      </c>
    </row>
    <row r="71" spans="1:13" ht="14.25">
      <c r="A71" s="6">
        <f>Feuille2!C71</f>
        <v>0</v>
      </c>
      <c r="B71" s="6">
        <f>Feuille2!D71</f>
        <v>0</v>
      </c>
      <c r="C71" s="6">
        <f>Feuille2!E71</f>
        <v>0</v>
      </c>
      <c r="D71" s="6">
        <f>Feuille2!F71</f>
        <v>0</v>
      </c>
      <c r="E71" s="6">
        <f>IF(LEN(Feuille2!G71)&lt;1,"",Feuille2!G71)</f>
        <v>0</v>
      </c>
      <c r="F71" s="6">
        <f>Feuille2!H71</f>
        <v>0</v>
      </c>
      <c r="G71" s="6">
        <f>Feuille2!I71</f>
        <v>0</v>
      </c>
      <c r="H71" s="7">
        <f>IF(LEN(Feuille2!J71)&lt;1,"",CONCATENATE(RIGHT(Feuille2!J71,2),"/",LEFT(RIGHT(Feuille2!J71,4),2),"/",LEFT(Feuille2!J71,4)))</f>
        <v>0</v>
      </c>
      <c r="I71" s="8">
        <f>IF(Feuille2!K71=19000101,"",CONCATENATE(RIGHT(Feuille2!K71,2),"/",LEFT(RIGHT(Feuille2!K71,4),2),"/",LEFT(Feuille2!K71,4)))</f>
        <v>0</v>
      </c>
      <c r="J71" s="6">
        <f>IF(LEN(Feuille2!L71)&lt;1,"",Feuille2!L71)</f>
        <v>0</v>
      </c>
      <c r="K71" s="6">
        <f>IF(LEN(Feuille2!M71)&lt;1,"",CONCATENATE(LEFT(Feuille2!M71,LEN(Feuille2!M71)-8),RIGHT(Feuille2!M71,2),"/",LEFT(RIGHT(Feuille2!M71,4),2),"/",LEFT(RIGHT(Feuille2!M71,8),4)))</f>
        <v>0</v>
      </c>
      <c r="L71" s="9">
        <f t="shared" si="0"/>
        <v>0</v>
      </c>
      <c r="M71" s="6">
        <f>Feuille2!N71</f>
        <v>0</v>
      </c>
    </row>
    <row r="72" spans="1:13" ht="14.25">
      <c r="A72" s="6">
        <f>Feuille2!C72</f>
        <v>0</v>
      </c>
      <c r="B72" s="6">
        <f>Feuille2!D72</f>
        <v>0</v>
      </c>
      <c r="C72" s="6">
        <f>Feuille2!E72</f>
        <v>0</v>
      </c>
      <c r="D72" s="6">
        <f>Feuille2!F72</f>
        <v>0</v>
      </c>
      <c r="E72" s="6">
        <f>IF(LEN(Feuille2!G72)&lt;1,"",Feuille2!G72)</f>
        <v>0</v>
      </c>
      <c r="F72" s="6">
        <f>Feuille2!H72</f>
        <v>0</v>
      </c>
      <c r="G72" s="6">
        <f>Feuille2!I72</f>
        <v>0</v>
      </c>
      <c r="H72" s="7">
        <f>IF(LEN(Feuille2!J72)&lt;1,"",CONCATENATE(RIGHT(Feuille2!J72,2),"/",LEFT(RIGHT(Feuille2!J72,4),2),"/",LEFT(Feuille2!J72,4)))</f>
        <v>0</v>
      </c>
      <c r="I72" s="8">
        <f>IF(Feuille2!K72=19000101,"",CONCATENATE(RIGHT(Feuille2!K72,2),"/",LEFT(RIGHT(Feuille2!K72,4),2),"/",LEFT(Feuille2!K72,4)))</f>
        <v>0</v>
      </c>
      <c r="J72" s="6">
        <f>IF(LEN(Feuille2!L72)&lt;1,"",Feuille2!L72)</f>
        <v>0</v>
      </c>
      <c r="K72" s="6">
        <f>IF(LEN(Feuille2!M72)&lt;1,"",CONCATENATE(LEFT(Feuille2!M72,LEN(Feuille2!M72)-8),RIGHT(Feuille2!M72,2),"/",LEFT(RIGHT(Feuille2!M72,4),2),"/",LEFT(RIGHT(Feuille2!M72,8),4)))</f>
        <v>0</v>
      </c>
      <c r="L72" s="9">
        <f t="shared" si="0"/>
        <v>0</v>
      </c>
      <c r="M72" s="6">
        <f>Feuille2!N72</f>
        <v>0</v>
      </c>
    </row>
    <row r="73" spans="1:13" ht="14.25">
      <c r="A73" s="6">
        <f>Feuille2!C73</f>
        <v>0</v>
      </c>
      <c r="B73" s="6">
        <f>Feuille2!D73</f>
        <v>0</v>
      </c>
      <c r="C73" s="6">
        <f>Feuille2!E73</f>
        <v>0</v>
      </c>
      <c r="D73" s="6">
        <f>Feuille2!F73</f>
        <v>0</v>
      </c>
      <c r="E73" s="6">
        <f>IF(LEN(Feuille2!G73)&lt;1,"",Feuille2!G73)</f>
        <v>0</v>
      </c>
      <c r="F73" s="6">
        <f>Feuille2!H73</f>
        <v>0</v>
      </c>
      <c r="G73" s="6">
        <f>Feuille2!I73</f>
        <v>0</v>
      </c>
      <c r="H73" s="7">
        <f>IF(LEN(Feuille2!J73)&lt;1,"",CONCATENATE(RIGHT(Feuille2!J73,2),"/",LEFT(RIGHT(Feuille2!J73,4),2),"/",LEFT(Feuille2!J73,4)))</f>
        <v>0</v>
      </c>
      <c r="I73" s="8">
        <f>IF(Feuille2!K73=19000101,"",CONCATENATE(RIGHT(Feuille2!K73,2),"/",LEFT(RIGHT(Feuille2!K73,4),2),"/",LEFT(Feuille2!K73,4)))</f>
        <v>0</v>
      </c>
      <c r="J73" s="6">
        <f>IF(LEN(Feuille2!L73)&lt;1,"",Feuille2!L73)</f>
        <v>0</v>
      </c>
      <c r="K73" s="6">
        <f>IF(LEN(Feuille2!M73)&lt;1,"",CONCATENATE(LEFT(Feuille2!M73,LEN(Feuille2!M73)-8),RIGHT(Feuille2!M73,2),"/",LEFT(RIGHT(Feuille2!M73,4),2),"/",LEFT(RIGHT(Feuille2!M73,8),4)))</f>
        <v>0</v>
      </c>
      <c r="L73" s="9">
        <f t="shared" si="0"/>
        <v>0</v>
      </c>
      <c r="M73" s="6">
        <f>Feuille2!N73</f>
        <v>0</v>
      </c>
    </row>
    <row r="74" spans="1:13" ht="14.25">
      <c r="A74" s="6">
        <f>Feuille2!C74</f>
        <v>0</v>
      </c>
      <c r="B74" s="6">
        <f>Feuille2!D74</f>
        <v>0</v>
      </c>
      <c r="C74" s="6">
        <f>Feuille2!E74</f>
        <v>0</v>
      </c>
      <c r="D74" s="6">
        <f>Feuille2!F74</f>
        <v>0</v>
      </c>
      <c r="E74" s="6">
        <f>IF(LEN(Feuille2!G74)&lt;1,"",Feuille2!G74)</f>
        <v>0</v>
      </c>
      <c r="F74" s="6">
        <f>Feuille2!H74</f>
        <v>0</v>
      </c>
      <c r="G74" s="6">
        <f>Feuille2!I74</f>
        <v>0</v>
      </c>
      <c r="H74" s="7">
        <f>IF(LEN(Feuille2!J74)&lt;1,"",CONCATENATE(RIGHT(Feuille2!J74,2),"/",LEFT(RIGHT(Feuille2!J74,4),2),"/",LEFT(Feuille2!J74,4)))</f>
        <v>0</v>
      </c>
      <c r="I74" s="8">
        <f>IF(Feuille2!K74=19000101,"",CONCATENATE(RIGHT(Feuille2!K74,2),"/",LEFT(RIGHT(Feuille2!K74,4),2),"/",LEFT(Feuille2!K74,4)))</f>
        <v>0</v>
      </c>
      <c r="J74" s="6">
        <f>IF(LEN(Feuille2!L74)&lt;1,"",Feuille2!L74)</f>
        <v>0</v>
      </c>
      <c r="K74" s="6">
        <f>IF(LEN(Feuille2!M74)&lt;1,"",CONCATENATE(LEFT(Feuille2!M74,LEN(Feuille2!M74)-8),RIGHT(Feuille2!M74,2),"/",LEFT(RIGHT(Feuille2!M74,4),2),"/",LEFT(RIGHT(Feuille2!M74,8),4)))</f>
        <v>0</v>
      </c>
      <c r="L74" s="9">
        <f t="shared" si="0"/>
        <v>0</v>
      </c>
      <c r="M74" s="6">
        <f>Feuille2!N74</f>
        <v>0</v>
      </c>
    </row>
    <row r="75" spans="1:13" ht="14.25">
      <c r="A75" s="6">
        <f>Feuille2!C75</f>
        <v>0</v>
      </c>
      <c r="B75" s="6">
        <f>Feuille2!D75</f>
        <v>0</v>
      </c>
      <c r="C75" s="6">
        <f>Feuille2!E75</f>
        <v>0</v>
      </c>
      <c r="D75" s="6">
        <f>Feuille2!F75</f>
        <v>0</v>
      </c>
      <c r="E75" s="6">
        <f>IF(LEN(Feuille2!G75)&lt;1,"",Feuille2!G75)</f>
        <v>0</v>
      </c>
      <c r="F75" s="6">
        <f>Feuille2!H75</f>
        <v>0</v>
      </c>
      <c r="G75" s="6">
        <f>Feuille2!I75</f>
        <v>0</v>
      </c>
      <c r="H75" s="7">
        <f>IF(LEN(Feuille2!J75)&lt;1,"",CONCATENATE(RIGHT(Feuille2!J75,2),"/",LEFT(RIGHT(Feuille2!J75,4),2),"/",LEFT(Feuille2!J75,4)))</f>
        <v>0</v>
      </c>
      <c r="I75" s="8">
        <f>IF(Feuille2!K75=19000101,"",CONCATENATE(RIGHT(Feuille2!K75,2),"/",LEFT(RIGHT(Feuille2!K75,4),2),"/",LEFT(Feuille2!K75,4)))</f>
        <v>0</v>
      </c>
      <c r="J75" s="6">
        <f>IF(LEN(Feuille2!L75)&lt;1,"",Feuille2!L75)</f>
        <v>0</v>
      </c>
      <c r="K75" s="6">
        <f>IF(LEN(Feuille2!M75)&lt;1,"",CONCATENATE(LEFT(Feuille2!M75,LEN(Feuille2!M75)-8),RIGHT(Feuille2!M75,2),"/",LEFT(RIGHT(Feuille2!M75,4),2),"/",LEFT(RIGHT(Feuille2!M75,8),4)))</f>
        <v>0</v>
      </c>
      <c r="L75" s="9">
        <f t="shared" si="0"/>
        <v>0</v>
      </c>
      <c r="M75" s="6">
        <f>Feuille2!N75</f>
        <v>0</v>
      </c>
    </row>
    <row r="76" spans="1:13" ht="14.25">
      <c r="A76" s="6">
        <f>Feuille2!C76</f>
        <v>0</v>
      </c>
      <c r="B76" s="6">
        <f>Feuille2!D76</f>
        <v>0</v>
      </c>
      <c r="C76" s="6">
        <f>Feuille2!E76</f>
        <v>0</v>
      </c>
      <c r="D76" s="6">
        <f>Feuille2!F76</f>
        <v>0</v>
      </c>
      <c r="E76" s="6">
        <f>IF(LEN(Feuille2!G76)&lt;1,"",Feuille2!G76)</f>
        <v>0</v>
      </c>
      <c r="F76" s="6">
        <f>Feuille2!H76</f>
        <v>0</v>
      </c>
      <c r="G76" s="6">
        <f>Feuille2!I76</f>
        <v>0</v>
      </c>
      <c r="H76" s="7">
        <f>IF(LEN(Feuille2!J76)&lt;1,"",CONCATENATE(RIGHT(Feuille2!J76,2),"/",LEFT(RIGHT(Feuille2!J76,4),2),"/",LEFT(Feuille2!J76,4)))</f>
        <v>0</v>
      </c>
      <c r="I76" s="8">
        <f>IF(Feuille2!K76=19000101,"",CONCATENATE(RIGHT(Feuille2!K76,2),"/",LEFT(RIGHT(Feuille2!K76,4),2),"/",LEFT(Feuille2!K76,4)))</f>
        <v>0</v>
      </c>
      <c r="J76" s="6">
        <f>IF(LEN(Feuille2!L76)&lt;1,"",Feuille2!L76)</f>
        <v>0</v>
      </c>
      <c r="K76" s="6">
        <f>IF(LEN(Feuille2!M76)&lt;1,"",CONCATENATE(LEFT(Feuille2!M76,LEN(Feuille2!M76)-8),RIGHT(Feuille2!M76,2),"/",LEFT(RIGHT(Feuille2!M76,4),2),"/",LEFT(RIGHT(Feuille2!M76,8),4)))</f>
        <v>0</v>
      </c>
      <c r="L76" s="9">
        <f t="shared" si="0"/>
        <v>0</v>
      </c>
      <c r="M76" s="6">
        <f>Feuille2!N76</f>
        <v>0</v>
      </c>
    </row>
    <row r="77" spans="1:13" ht="14.25">
      <c r="A77" s="6">
        <f>Feuille2!C77</f>
        <v>0</v>
      </c>
      <c r="B77" s="6">
        <f>Feuille2!D77</f>
        <v>0</v>
      </c>
      <c r="C77" s="6">
        <f>Feuille2!E77</f>
        <v>0</v>
      </c>
      <c r="D77" s="6">
        <f>Feuille2!F77</f>
        <v>0</v>
      </c>
      <c r="E77" s="6">
        <f>IF(LEN(Feuille2!G77)&lt;1,"",Feuille2!G77)</f>
        <v>0</v>
      </c>
      <c r="F77" s="6">
        <f>Feuille2!H77</f>
        <v>0</v>
      </c>
      <c r="G77" s="6">
        <f>Feuille2!I77</f>
        <v>0</v>
      </c>
      <c r="H77" s="7">
        <f>IF(LEN(Feuille2!J77)&lt;1,"",CONCATENATE(RIGHT(Feuille2!J77,2),"/",LEFT(RIGHT(Feuille2!J77,4),2),"/",LEFT(Feuille2!J77,4)))</f>
        <v>0</v>
      </c>
      <c r="I77" s="8">
        <f>IF(Feuille2!K77=19000101,"",CONCATENATE(RIGHT(Feuille2!K77,2),"/",LEFT(RIGHT(Feuille2!K77,4),2),"/",LEFT(Feuille2!K77,4)))</f>
        <v>0</v>
      </c>
      <c r="J77" s="6">
        <f>IF(LEN(Feuille2!L77)&lt;1,"",Feuille2!L77)</f>
        <v>0</v>
      </c>
      <c r="K77" s="6">
        <f>IF(LEN(Feuille2!M77)&lt;1,"",CONCATENATE(LEFT(Feuille2!M77,LEN(Feuille2!M77)-8),RIGHT(Feuille2!M77,2),"/",LEFT(RIGHT(Feuille2!M77,4),2),"/",LEFT(RIGHT(Feuille2!M77,8),4)))</f>
        <v>0</v>
      </c>
      <c r="L77" s="9">
        <f t="shared" si="0"/>
        <v>0</v>
      </c>
      <c r="M77" s="6">
        <f>Feuille2!N77</f>
        <v>0</v>
      </c>
    </row>
    <row r="78" spans="1:13" ht="14.25">
      <c r="A78" s="6">
        <f>Feuille2!C78</f>
        <v>0</v>
      </c>
      <c r="B78" s="6">
        <f>Feuille2!D78</f>
        <v>0</v>
      </c>
      <c r="C78" s="6">
        <f>Feuille2!E78</f>
        <v>0</v>
      </c>
      <c r="D78" s="6">
        <f>Feuille2!F78</f>
        <v>0</v>
      </c>
      <c r="E78" s="6">
        <f>IF(LEN(Feuille2!G78)&lt;1,"",Feuille2!G78)</f>
        <v>0</v>
      </c>
      <c r="F78" s="6">
        <f>Feuille2!H78</f>
        <v>0</v>
      </c>
      <c r="G78" s="6">
        <f>Feuille2!I78</f>
        <v>0</v>
      </c>
      <c r="H78" s="7">
        <f>IF(LEN(Feuille2!J78)&lt;1,"",CONCATENATE(RIGHT(Feuille2!J78,2),"/",LEFT(RIGHT(Feuille2!J78,4),2),"/",LEFT(Feuille2!J78,4)))</f>
        <v>0</v>
      </c>
      <c r="I78" s="8">
        <f>IF(Feuille2!K78=19000101,"",CONCATENATE(RIGHT(Feuille2!K78,2),"/",LEFT(RIGHT(Feuille2!K78,4),2),"/",LEFT(Feuille2!K78,4)))</f>
        <v>0</v>
      </c>
      <c r="J78" s="6">
        <f>IF(LEN(Feuille2!L78)&lt;1,"",Feuille2!L78)</f>
        <v>0</v>
      </c>
      <c r="K78" s="6">
        <f>IF(LEN(Feuille2!M78)&lt;1,"",CONCATENATE(LEFT(Feuille2!M78,LEN(Feuille2!M78)-8),RIGHT(Feuille2!M78,2),"/",LEFT(RIGHT(Feuille2!M78,4),2),"/",LEFT(RIGHT(Feuille2!M78,8),4)))</f>
        <v>0</v>
      </c>
      <c r="L78" s="9">
        <f t="shared" si="0"/>
        <v>0</v>
      </c>
      <c r="M78" s="6">
        <f>Feuille2!N78</f>
        <v>0</v>
      </c>
    </row>
    <row r="79" spans="1:13" ht="14.25">
      <c r="A79" s="6">
        <f>Feuille2!C79</f>
        <v>0</v>
      </c>
      <c r="B79" s="6">
        <f>Feuille2!D79</f>
        <v>0</v>
      </c>
      <c r="C79" s="6">
        <f>Feuille2!E79</f>
        <v>0</v>
      </c>
      <c r="D79" s="6">
        <f>Feuille2!F79</f>
        <v>0</v>
      </c>
      <c r="E79" s="6">
        <f>IF(LEN(Feuille2!G79)&lt;1,"",Feuille2!G79)</f>
        <v>0</v>
      </c>
      <c r="F79" s="6">
        <f>Feuille2!H79</f>
        <v>0</v>
      </c>
      <c r="G79" s="6">
        <f>Feuille2!I79</f>
        <v>0</v>
      </c>
      <c r="H79" s="7">
        <f>IF(LEN(Feuille2!J79)&lt;1,"",CONCATENATE(RIGHT(Feuille2!J79,2),"/",LEFT(RIGHT(Feuille2!J79,4),2),"/",LEFT(Feuille2!J79,4)))</f>
        <v>0</v>
      </c>
      <c r="I79" s="8">
        <f>IF(Feuille2!K79=19000101,"",CONCATENATE(RIGHT(Feuille2!K79,2),"/",LEFT(RIGHT(Feuille2!K79,4),2),"/",LEFT(Feuille2!K79,4)))</f>
        <v>0</v>
      </c>
      <c r="J79" s="6">
        <f>IF(LEN(Feuille2!L79)&lt;1,"",Feuille2!L79)</f>
        <v>0</v>
      </c>
      <c r="K79" s="6">
        <f>IF(LEN(Feuille2!M79)&lt;1,"",CONCATENATE(LEFT(Feuille2!M79,LEN(Feuille2!M79)-8),RIGHT(Feuille2!M79,2),"/",LEFT(RIGHT(Feuille2!M79,4),2),"/",LEFT(RIGHT(Feuille2!M79,8),4)))</f>
        <v>0</v>
      </c>
      <c r="L79" s="9">
        <f t="shared" si="0"/>
        <v>0</v>
      </c>
      <c r="M79" s="6">
        <f>Feuille2!N79</f>
        <v>0</v>
      </c>
    </row>
    <row r="80" spans="1:13" ht="14.25">
      <c r="A80" s="6">
        <f>Feuille2!C80</f>
        <v>0</v>
      </c>
      <c r="B80" s="6">
        <f>Feuille2!D80</f>
        <v>0</v>
      </c>
      <c r="C80" s="6">
        <f>Feuille2!E80</f>
        <v>0</v>
      </c>
      <c r="D80" s="6">
        <f>Feuille2!F80</f>
        <v>0</v>
      </c>
      <c r="E80" s="6">
        <f>IF(LEN(Feuille2!G80)&lt;1,"",Feuille2!G80)</f>
        <v>0</v>
      </c>
      <c r="F80" s="6">
        <f>Feuille2!H80</f>
        <v>0</v>
      </c>
      <c r="G80" s="6">
        <f>Feuille2!I80</f>
        <v>0</v>
      </c>
      <c r="H80" s="7">
        <f>IF(LEN(Feuille2!J80)&lt;1,"",CONCATENATE(RIGHT(Feuille2!J80,2),"/",LEFT(RIGHT(Feuille2!J80,4),2),"/",LEFT(Feuille2!J80,4)))</f>
        <v>0</v>
      </c>
      <c r="I80" s="8">
        <f>IF(Feuille2!K80=19000101,"",CONCATENATE(RIGHT(Feuille2!K80,2),"/",LEFT(RIGHT(Feuille2!K80,4),2),"/",LEFT(Feuille2!K80,4)))</f>
        <v>0</v>
      </c>
      <c r="J80" s="6">
        <f>IF(LEN(Feuille2!L80)&lt;1,"",Feuille2!L80)</f>
        <v>0</v>
      </c>
      <c r="K80" s="6">
        <f>IF(LEN(Feuille2!M80)&lt;1,"",CONCATENATE(LEFT(Feuille2!M80,LEN(Feuille2!M80)-8),RIGHT(Feuille2!M80,2),"/",LEFT(RIGHT(Feuille2!M80,4),2),"/",LEFT(RIGHT(Feuille2!M80,8),4)))</f>
        <v>0</v>
      </c>
      <c r="L80" s="9">
        <f t="shared" si="0"/>
        <v>0</v>
      </c>
      <c r="M80" s="6">
        <f>Feuille2!N80</f>
        <v>0</v>
      </c>
    </row>
    <row r="81" spans="1:13" ht="14.25">
      <c r="A81" s="6">
        <f>Feuille2!C81</f>
        <v>0</v>
      </c>
      <c r="B81" s="6">
        <f>Feuille2!D81</f>
        <v>0</v>
      </c>
      <c r="C81" s="6">
        <f>Feuille2!E81</f>
        <v>0</v>
      </c>
      <c r="D81" s="6">
        <f>Feuille2!F81</f>
        <v>0</v>
      </c>
      <c r="E81" s="6">
        <f>IF(LEN(Feuille2!G81)&lt;1,"",Feuille2!G81)</f>
        <v>0</v>
      </c>
      <c r="F81" s="6">
        <f>Feuille2!H81</f>
        <v>0</v>
      </c>
      <c r="G81" s="6">
        <f>Feuille2!I81</f>
        <v>0</v>
      </c>
      <c r="H81" s="7">
        <f>IF(LEN(Feuille2!J81)&lt;1,"",CONCATENATE(RIGHT(Feuille2!J81,2),"/",LEFT(RIGHT(Feuille2!J81,4),2),"/",LEFT(Feuille2!J81,4)))</f>
        <v>0</v>
      </c>
      <c r="I81" s="8">
        <f>IF(Feuille2!K81=19000101,"",CONCATENATE(RIGHT(Feuille2!K81,2),"/",LEFT(RIGHT(Feuille2!K81,4),2),"/",LEFT(Feuille2!K81,4)))</f>
        <v>0</v>
      </c>
      <c r="J81" s="6">
        <f>IF(LEN(Feuille2!L81)&lt;1,"",Feuille2!L81)</f>
        <v>0</v>
      </c>
      <c r="K81" s="6">
        <f>IF(LEN(Feuille2!M81)&lt;1,"",CONCATENATE(LEFT(Feuille2!M81,LEN(Feuille2!M81)-8),RIGHT(Feuille2!M81,2),"/",LEFT(RIGHT(Feuille2!M81,4),2),"/",LEFT(RIGHT(Feuille2!M81,8),4)))</f>
        <v>0</v>
      </c>
      <c r="L81" s="9">
        <f t="shared" si="0"/>
        <v>0</v>
      </c>
      <c r="M81" s="6">
        <f>Feuille2!N81</f>
        <v>0</v>
      </c>
    </row>
    <row r="82" spans="1:13" ht="14.25">
      <c r="A82" s="6">
        <f>Feuille2!C82</f>
        <v>0</v>
      </c>
      <c r="B82" s="6">
        <f>Feuille2!D82</f>
        <v>0</v>
      </c>
      <c r="C82" s="6">
        <f>Feuille2!E82</f>
        <v>0</v>
      </c>
      <c r="D82" s="6">
        <f>Feuille2!F82</f>
        <v>0</v>
      </c>
      <c r="E82" s="6">
        <f>IF(LEN(Feuille2!G82)&lt;1,"",Feuille2!G82)</f>
        <v>0</v>
      </c>
      <c r="F82" s="6">
        <f>Feuille2!H82</f>
        <v>0</v>
      </c>
      <c r="G82" s="6">
        <f>Feuille2!I82</f>
        <v>0</v>
      </c>
      <c r="H82" s="7">
        <f>IF(LEN(Feuille2!J82)&lt;1,"",CONCATENATE(RIGHT(Feuille2!J82,2),"/",LEFT(RIGHT(Feuille2!J82,4),2),"/",LEFT(Feuille2!J82,4)))</f>
        <v>0</v>
      </c>
      <c r="I82" s="8">
        <f>IF(Feuille2!K82=19000101,"",CONCATENATE(RIGHT(Feuille2!K82,2),"/",LEFT(RIGHT(Feuille2!K82,4),2),"/",LEFT(Feuille2!K82,4)))</f>
        <v>0</v>
      </c>
      <c r="J82" s="6">
        <f>IF(LEN(Feuille2!L82)&lt;1,"",Feuille2!L82)</f>
        <v>0</v>
      </c>
      <c r="K82" s="6">
        <f>IF(LEN(Feuille2!M82)&lt;1,"",CONCATENATE(LEFT(Feuille2!M82,LEN(Feuille2!M82)-8),RIGHT(Feuille2!M82,2),"/",LEFT(RIGHT(Feuille2!M82,4),2),"/",LEFT(RIGHT(Feuille2!M82,8),4)))</f>
        <v>0</v>
      </c>
      <c r="L82" s="9">
        <f t="shared" si="0"/>
        <v>0</v>
      </c>
      <c r="M82" s="6">
        <f>Feuille2!N82</f>
        <v>0</v>
      </c>
    </row>
    <row r="83" spans="1:13" ht="14.25">
      <c r="A83" s="6">
        <f>Feuille2!C83</f>
        <v>0</v>
      </c>
      <c r="B83" s="6">
        <f>Feuille2!D83</f>
        <v>0</v>
      </c>
      <c r="C83" s="6">
        <f>Feuille2!E83</f>
        <v>0</v>
      </c>
      <c r="D83" s="6">
        <f>Feuille2!F83</f>
        <v>0</v>
      </c>
      <c r="E83" s="6">
        <f>IF(LEN(Feuille2!G83)&lt;1,"",Feuille2!G83)</f>
        <v>0</v>
      </c>
      <c r="F83" s="6">
        <f>Feuille2!H83</f>
        <v>0</v>
      </c>
      <c r="G83" s="6">
        <f>Feuille2!I83</f>
        <v>0</v>
      </c>
      <c r="H83" s="7">
        <f>IF(LEN(Feuille2!J83)&lt;1,"",CONCATENATE(RIGHT(Feuille2!J83,2),"/",LEFT(RIGHT(Feuille2!J83,4),2),"/",LEFT(Feuille2!J83,4)))</f>
        <v>0</v>
      </c>
      <c r="I83" s="8">
        <f>IF(Feuille2!K83=19000101,"",CONCATENATE(RIGHT(Feuille2!K83,2),"/",LEFT(RIGHT(Feuille2!K83,4),2),"/",LEFT(Feuille2!K83,4)))</f>
        <v>0</v>
      </c>
      <c r="J83" s="6">
        <f>IF(LEN(Feuille2!L83)&lt;1,"",Feuille2!L83)</f>
        <v>0</v>
      </c>
      <c r="K83" s="6">
        <f>IF(LEN(Feuille2!M83)&lt;1,"",CONCATENATE(LEFT(Feuille2!M83,LEN(Feuille2!M83)-8),RIGHT(Feuille2!M83,2),"/",LEFT(RIGHT(Feuille2!M83,4),2),"/",LEFT(RIGHT(Feuille2!M83,8),4)))</f>
        <v>0</v>
      </c>
      <c r="L83" s="9">
        <f t="shared" si="0"/>
        <v>0</v>
      </c>
      <c r="M83" s="6">
        <f>Feuille2!N83</f>
        <v>0</v>
      </c>
    </row>
    <row r="84" spans="1:13" ht="14.25">
      <c r="A84" s="6">
        <f>Feuille2!C84</f>
        <v>0</v>
      </c>
      <c r="B84" s="6">
        <f>Feuille2!D84</f>
        <v>0</v>
      </c>
      <c r="C84" s="6">
        <f>Feuille2!E84</f>
        <v>0</v>
      </c>
      <c r="D84" s="6">
        <f>Feuille2!F84</f>
        <v>0</v>
      </c>
      <c r="E84" s="6">
        <f>IF(LEN(Feuille2!G84)&lt;1,"",Feuille2!G84)</f>
        <v>0</v>
      </c>
      <c r="F84" s="6">
        <f>Feuille2!H84</f>
        <v>0</v>
      </c>
      <c r="G84" s="6">
        <f>Feuille2!I84</f>
        <v>0</v>
      </c>
      <c r="H84" s="7">
        <f>IF(LEN(Feuille2!J84)&lt;1,"",CONCATENATE(RIGHT(Feuille2!J84,2),"/",LEFT(RIGHT(Feuille2!J84,4),2),"/",LEFT(Feuille2!J84,4)))</f>
        <v>0</v>
      </c>
      <c r="I84" s="8">
        <f>IF(Feuille2!K84=19000101,"",CONCATENATE(RIGHT(Feuille2!K84,2),"/",LEFT(RIGHT(Feuille2!K84,4),2),"/",LEFT(Feuille2!K84,4)))</f>
        <v>0</v>
      </c>
      <c r="J84" s="6">
        <f>IF(LEN(Feuille2!L84)&lt;1,"",Feuille2!L84)</f>
        <v>0</v>
      </c>
      <c r="K84" s="6">
        <f>IF(LEN(Feuille2!M84)&lt;1,"",CONCATENATE(LEFT(Feuille2!M84,LEN(Feuille2!M84)-8),RIGHT(Feuille2!M84,2),"/",LEFT(RIGHT(Feuille2!M84,4),2),"/",LEFT(RIGHT(Feuille2!M84,8),4)))</f>
        <v>0</v>
      </c>
      <c r="L84" s="9">
        <f t="shared" si="0"/>
        <v>0</v>
      </c>
      <c r="M84" s="6">
        <f>Feuille2!N84</f>
        <v>0</v>
      </c>
    </row>
    <row r="85" spans="1:13" ht="14.25">
      <c r="A85" s="6">
        <f>Feuille2!C85</f>
        <v>0</v>
      </c>
      <c r="B85" s="6">
        <f>Feuille2!D85</f>
        <v>0</v>
      </c>
      <c r="C85" s="6">
        <f>Feuille2!E85</f>
        <v>0</v>
      </c>
      <c r="D85" s="6">
        <f>Feuille2!F85</f>
        <v>0</v>
      </c>
      <c r="E85" s="6">
        <f>IF(LEN(Feuille2!G85)&lt;1,"",Feuille2!G85)</f>
        <v>0</v>
      </c>
      <c r="F85" s="6">
        <f>Feuille2!H85</f>
        <v>0</v>
      </c>
      <c r="G85" s="6">
        <f>Feuille2!I85</f>
        <v>0</v>
      </c>
      <c r="H85" s="7">
        <f>IF(LEN(Feuille2!J85)&lt;1,"",CONCATENATE(RIGHT(Feuille2!J85,2),"/",LEFT(RIGHT(Feuille2!J85,4),2),"/",LEFT(Feuille2!J85,4)))</f>
        <v>0</v>
      </c>
      <c r="I85" s="8">
        <f>IF(Feuille2!K85=19000101,"",CONCATENATE(RIGHT(Feuille2!K85,2),"/",LEFT(RIGHT(Feuille2!K85,4),2),"/",LEFT(Feuille2!K85,4)))</f>
        <v>0</v>
      </c>
      <c r="J85" s="6">
        <f>IF(LEN(Feuille2!L85)&lt;1,"",Feuille2!L85)</f>
        <v>0</v>
      </c>
      <c r="K85" s="6">
        <f>IF(LEN(Feuille2!M85)&lt;1,"",CONCATENATE(LEFT(Feuille2!M85,LEN(Feuille2!M85)-8),RIGHT(Feuille2!M85,2),"/",LEFT(RIGHT(Feuille2!M85,4),2),"/",LEFT(RIGHT(Feuille2!M85,8),4)))</f>
        <v>0</v>
      </c>
      <c r="L85" s="9">
        <f t="shared" si="0"/>
        <v>0</v>
      </c>
      <c r="M85" s="6">
        <f>Feuille2!N85</f>
        <v>0</v>
      </c>
    </row>
    <row r="86" spans="1:13" ht="14.25">
      <c r="A86" s="6">
        <f>Feuille2!C86</f>
        <v>0</v>
      </c>
      <c r="B86" s="6">
        <f>Feuille2!D86</f>
        <v>0</v>
      </c>
      <c r="C86" s="6">
        <f>Feuille2!E86</f>
        <v>0</v>
      </c>
      <c r="D86" s="6">
        <f>Feuille2!F86</f>
        <v>0</v>
      </c>
      <c r="E86" s="6">
        <f>IF(LEN(Feuille2!G86)&lt;1,"",Feuille2!G86)</f>
        <v>0</v>
      </c>
      <c r="F86" s="6">
        <f>Feuille2!H86</f>
        <v>0</v>
      </c>
      <c r="G86" s="6">
        <f>Feuille2!I86</f>
        <v>0</v>
      </c>
      <c r="H86" s="7">
        <f>IF(LEN(Feuille2!J86)&lt;1,"",CONCATENATE(RIGHT(Feuille2!J86,2),"/",LEFT(RIGHT(Feuille2!J86,4),2),"/",LEFT(Feuille2!J86,4)))</f>
        <v>0</v>
      </c>
      <c r="I86" s="8">
        <f>IF(Feuille2!K86=19000101,"",CONCATENATE(RIGHT(Feuille2!K86,2),"/",LEFT(RIGHT(Feuille2!K86,4),2),"/",LEFT(Feuille2!K86,4)))</f>
        <v>0</v>
      </c>
      <c r="J86" s="6">
        <f>IF(LEN(Feuille2!L86)&lt;1,"",Feuille2!L86)</f>
        <v>0</v>
      </c>
      <c r="K86" s="6">
        <f>IF(LEN(Feuille2!M86)&lt;1,"",CONCATENATE(LEFT(Feuille2!M86,LEN(Feuille2!M86)-8),RIGHT(Feuille2!M86,2),"/",LEFT(RIGHT(Feuille2!M86,4),2),"/",LEFT(RIGHT(Feuille2!M86,8),4)))</f>
        <v>0</v>
      </c>
      <c r="L86" s="9">
        <f t="shared" si="0"/>
        <v>0</v>
      </c>
      <c r="M86" s="6">
        <f>Feuille2!N86</f>
        <v>0</v>
      </c>
    </row>
    <row r="87" spans="1:13" ht="14.25">
      <c r="A87" s="6">
        <f>Feuille2!C87</f>
        <v>0</v>
      </c>
      <c r="B87" s="6">
        <f>Feuille2!D87</f>
        <v>0</v>
      </c>
      <c r="C87" s="6">
        <f>Feuille2!E87</f>
        <v>0</v>
      </c>
      <c r="D87" s="6">
        <f>Feuille2!F87</f>
        <v>0</v>
      </c>
      <c r="E87" s="6">
        <f>IF(LEN(Feuille2!G87)&lt;1,"",Feuille2!G87)</f>
        <v>0</v>
      </c>
      <c r="F87" s="6">
        <f>Feuille2!H87</f>
        <v>0</v>
      </c>
      <c r="G87" s="6">
        <f>Feuille2!I87</f>
        <v>0</v>
      </c>
      <c r="H87" s="7">
        <f>IF(LEN(Feuille2!J87)&lt;1,"",CONCATENATE(RIGHT(Feuille2!J87,2),"/",LEFT(RIGHT(Feuille2!J87,4),2),"/",LEFT(Feuille2!J87,4)))</f>
        <v>0</v>
      </c>
      <c r="I87" s="8">
        <f>IF(Feuille2!K87=19000101,"",CONCATENATE(RIGHT(Feuille2!K87,2),"/",LEFT(RIGHT(Feuille2!K87,4),2),"/",LEFT(Feuille2!K87,4)))</f>
        <v>0</v>
      </c>
      <c r="J87" s="6">
        <f>IF(LEN(Feuille2!L87)&lt;1,"",Feuille2!L87)</f>
        <v>0</v>
      </c>
      <c r="K87" s="6">
        <f>IF(LEN(Feuille2!M87)&lt;1,"",CONCATENATE(LEFT(Feuille2!M87,LEN(Feuille2!M87)-8),RIGHT(Feuille2!M87,2),"/",LEFT(RIGHT(Feuille2!M87,4),2),"/",LEFT(RIGHT(Feuille2!M87,8),4)))</f>
        <v>0</v>
      </c>
      <c r="L87" s="9">
        <f t="shared" si="0"/>
        <v>0</v>
      </c>
      <c r="M87" s="6">
        <f>Feuille2!N87</f>
        <v>0</v>
      </c>
    </row>
    <row r="88" spans="1:13" ht="14.25">
      <c r="A88" s="6">
        <f>Feuille2!C88</f>
        <v>0</v>
      </c>
      <c r="B88" s="6">
        <f>Feuille2!D88</f>
        <v>0</v>
      </c>
      <c r="C88" s="6">
        <f>Feuille2!E88</f>
        <v>0</v>
      </c>
      <c r="D88" s="6">
        <f>Feuille2!F88</f>
        <v>0</v>
      </c>
      <c r="E88" s="6">
        <f>IF(LEN(Feuille2!G88)&lt;1,"",Feuille2!G88)</f>
        <v>0</v>
      </c>
      <c r="F88" s="6">
        <f>Feuille2!H88</f>
        <v>0</v>
      </c>
      <c r="G88" s="6">
        <f>Feuille2!I88</f>
        <v>0</v>
      </c>
      <c r="H88" s="7">
        <f>IF(LEN(Feuille2!J88)&lt;1,"",CONCATENATE(RIGHT(Feuille2!J88,2),"/",LEFT(RIGHT(Feuille2!J88,4),2),"/",LEFT(Feuille2!J88,4)))</f>
        <v>0</v>
      </c>
      <c r="I88" s="8">
        <f>IF(Feuille2!K88=19000101,"",CONCATENATE(RIGHT(Feuille2!K88,2),"/",LEFT(RIGHT(Feuille2!K88,4),2),"/",LEFT(Feuille2!K88,4)))</f>
        <v>0</v>
      </c>
      <c r="J88" s="6">
        <f>IF(LEN(Feuille2!L88)&lt;1,"",Feuille2!L88)</f>
        <v>0</v>
      </c>
      <c r="K88" s="6">
        <f>IF(LEN(Feuille2!M88)&lt;1,"",CONCATENATE(LEFT(Feuille2!M88,LEN(Feuille2!M88)-8),RIGHT(Feuille2!M88,2),"/",LEFT(RIGHT(Feuille2!M88,4),2),"/",LEFT(RIGHT(Feuille2!M88,8),4)))</f>
        <v>0</v>
      </c>
      <c r="L88" s="9">
        <f t="shared" si="0"/>
        <v>0</v>
      </c>
      <c r="M88" s="6">
        <f>Feuille2!N88</f>
        <v>0</v>
      </c>
    </row>
    <row r="89" spans="1:13" ht="14.25">
      <c r="A89" s="6">
        <f>Feuille2!C89</f>
        <v>0</v>
      </c>
      <c r="B89" s="6">
        <f>Feuille2!D89</f>
        <v>0</v>
      </c>
      <c r="C89" s="6">
        <f>Feuille2!E89</f>
        <v>0</v>
      </c>
      <c r="D89" s="6">
        <f>Feuille2!F89</f>
        <v>0</v>
      </c>
      <c r="E89" s="6">
        <f>IF(LEN(Feuille2!G89)&lt;1,"",Feuille2!G89)</f>
        <v>0</v>
      </c>
      <c r="F89" s="6">
        <f>Feuille2!H89</f>
        <v>0</v>
      </c>
      <c r="G89" s="6">
        <f>Feuille2!I89</f>
        <v>0</v>
      </c>
      <c r="H89" s="7">
        <f>IF(LEN(Feuille2!J89)&lt;1,"",CONCATENATE(RIGHT(Feuille2!J89,2),"/",LEFT(RIGHT(Feuille2!J89,4),2),"/",LEFT(Feuille2!J89,4)))</f>
        <v>0</v>
      </c>
      <c r="I89" s="8">
        <f>IF(Feuille2!K89=19000101,"",CONCATENATE(RIGHT(Feuille2!K89,2),"/",LEFT(RIGHT(Feuille2!K89,4),2),"/",LEFT(Feuille2!K89,4)))</f>
        <v>0</v>
      </c>
      <c r="J89" s="6">
        <f>IF(LEN(Feuille2!L89)&lt;1,"",Feuille2!L89)</f>
        <v>0</v>
      </c>
      <c r="K89" s="6">
        <f>IF(LEN(Feuille2!M89)&lt;1,"",CONCATENATE(LEFT(Feuille2!M89,LEN(Feuille2!M89)-8),RIGHT(Feuille2!M89,2),"/",LEFT(RIGHT(Feuille2!M89,4),2),"/",LEFT(RIGHT(Feuille2!M89,8),4)))</f>
        <v>0</v>
      </c>
      <c r="L89" s="9">
        <f t="shared" si="0"/>
        <v>0</v>
      </c>
      <c r="M89" s="6">
        <f>Feuille2!N89</f>
        <v>0</v>
      </c>
    </row>
    <row r="90" spans="1:13" ht="14.25">
      <c r="A90" s="6">
        <f>Feuille2!C90</f>
        <v>0</v>
      </c>
      <c r="B90" s="6">
        <f>Feuille2!D90</f>
        <v>0</v>
      </c>
      <c r="C90" s="6">
        <f>Feuille2!E90</f>
        <v>0</v>
      </c>
      <c r="D90" s="6">
        <f>Feuille2!F90</f>
        <v>0</v>
      </c>
      <c r="E90" s="6">
        <f>IF(LEN(Feuille2!G90)&lt;1,"",Feuille2!G90)</f>
        <v>0</v>
      </c>
      <c r="F90" s="6">
        <f>Feuille2!H90</f>
        <v>0</v>
      </c>
      <c r="G90" s="6">
        <f>Feuille2!I90</f>
        <v>0</v>
      </c>
      <c r="H90" s="7">
        <f>IF(LEN(Feuille2!J90)&lt;1,"",CONCATENATE(RIGHT(Feuille2!J90,2),"/",LEFT(RIGHT(Feuille2!J90,4),2),"/",LEFT(Feuille2!J90,4)))</f>
        <v>0</v>
      </c>
      <c r="I90" s="8">
        <f>IF(Feuille2!K90=19000101,"",CONCATENATE(RIGHT(Feuille2!K90,2),"/",LEFT(RIGHT(Feuille2!K90,4),2),"/",LEFT(Feuille2!K90,4)))</f>
        <v>0</v>
      </c>
      <c r="J90" s="6">
        <f>IF(LEN(Feuille2!L90)&lt;1,"",Feuille2!L90)</f>
        <v>0</v>
      </c>
      <c r="K90" s="6">
        <f>IF(LEN(Feuille2!M90)&lt;1,"",CONCATENATE(LEFT(Feuille2!M90,LEN(Feuille2!M90)-8),RIGHT(Feuille2!M90,2),"/",LEFT(RIGHT(Feuille2!M90,4),2),"/",LEFT(RIGHT(Feuille2!M90,8),4)))</f>
        <v>0</v>
      </c>
      <c r="L90" s="9">
        <f t="shared" si="0"/>
        <v>0</v>
      </c>
      <c r="M90" s="6">
        <f>Feuille2!N90</f>
        <v>0</v>
      </c>
    </row>
    <row r="91" spans="1:13" ht="14.25">
      <c r="A91" s="6">
        <f>Feuille2!C91</f>
        <v>0</v>
      </c>
      <c r="B91" s="6">
        <f>Feuille2!D91</f>
        <v>0</v>
      </c>
      <c r="C91" s="6">
        <f>Feuille2!E91</f>
        <v>0</v>
      </c>
      <c r="D91" s="6">
        <f>Feuille2!F91</f>
        <v>0</v>
      </c>
      <c r="E91" s="6">
        <f>IF(LEN(Feuille2!G91)&lt;1,"",Feuille2!G91)</f>
        <v>0</v>
      </c>
      <c r="F91" s="6">
        <f>Feuille2!H91</f>
        <v>0</v>
      </c>
      <c r="G91" s="6">
        <f>Feuille2!I91</f>
        <v>0</v>
      </c>
      <c r="H91" s="7">
        <f>IF(LEN(Feuille2!J91)&lt;1,"",CONCATENATE(RIGHT(Feuille2!J91,2),"/",LEFT(RIGHT(Feuille2!J91,4),2),"/",LEFT(Feuille2!J91,4)))</f>
        <v>0</v>
      </c>
      <c r="I91" s="8">
        <f>IF(Feuille2!K91=19000101,"",CONCATENATE(RIGHT(Feuille2!K91,2),"/",LEFT(RIGHT(Feuille2!K91,4),2),"/",LEFT(Feuille2!K91,4)))</f>
        <v>0</v>
      </c>
      <c r="J91" s="6">
        <f>IF(LEN(Feuille2!L91)&lt;1,"",Feuille2!L91)</f>
        <v>0</v>
      </c>
      <c r="K91" s="6">
        <f>IF(LEN(Feuille2!M91)&lt;1,"",CONCATENATE(LEFT(Feuille2!M91,LEN(Feuille2!M91)-8),RIGHT(Feuille2!M91,2),"/",LEFT(RIGHT(Feuille2!M91,4),2),"/",LEFT(RIGHT(Feuille2!M91,8),4)))</f>
        <v>0</v>
      </c>
      <c r="L91" s="9">
        <f t="shared" si="0"/>
        <v>0</v>
      </c>
      <c r="M91" s="6">
        <f>Feuille2!N91</f>
        <v>0</v>
      </c>
    </row>
    <row r="92" spans="1:13" ht="14.25">
      <c r="A92" s="6">
        <f>Feuille2!C92</f>
        <v>0</v>
      </c>
      <c r="B92" s="6">
        <f>Feuille2!D92</f>
        <v>0</v>
      </c>
      <c r="C92" s="6">
        <f>Feuille2!E92</f>
        <v>0</v>
      </c>
      <c r="D92" s="6">
        <f>Feuille2!F92</f>
        <v>0</v>
      </c>
      <c r="E92" s="6">
        <f>IF(LEN(Feuille2!G92)&lt;1,"",Feuille2!G92)</f>
        <v>0</v>
      </c>
      <c r="F92" s="6">
        <f>Feuille2!H92</f>
        <v>0</v>
      </c>
      <c r="G92" s="6">
        <f>Feuille2!I92</f>
        <v>0</v>
      </c>
      <c r="H92" s="7">
        <f>IF(LEN(Feuille2!J92)&lt;1,"",CONCATENATE(RIGHT(Feuille2!J92,2),"/",LEFT(RIGHT(Feuille2!J92,4),2),"/",LEFT(Feuille2!J92,4)))</f>
        <v>0</v>
      </c>
      <c r="I92" s="8">
        <f>IF(Feuille2!K92=19000101,"",CONCATENATE(RIGHT(Feuille2!K92,2),"/",LEFT(RIGHT(Feuille2!K92,4),2),"/",LEFT(Feuille2!K92,4)))</f>
        <v>0</v>
      </c>
      <c r="J92" s="6">
        <f>IF(LEN(Feuille2!L92)&lt;1,"",Feuille2!L92)</f>
        <v>0</v>
      </c>
      <c r="K92" s="6">
        <f>IF(LEN(Feuille2!M92)&lt;1,"",CONCATENATE(LEFT(Feuille2!M92,LEN(Feuille2!M92)-8),RIGHT(Feuille2!M92,2),"/",LEFT(RIGHT(Feuille2!M92,4),2),"/",LEFT(RIGHT(Feuille2!M92,8),4)))</f>
        <v>0</v>
      </c>
      <c r="L92" s="9">
        <f t="shared" si="0"/>
        <v>0</v>
      </c>
      <c r="M92" s="6">
        <f>Feuille2!N92</f>
        <v>0</v>
      </c>
    </row>
    <row r="93" spans="1:13" ht="14.25">
      <c r="A93" s="6">
        <f>Feuille2!C93</f>
        <v>0</v>
      </c>
      <c r="B93" s="6">
        <f>Feuille2!D93</f>
        <v>0</v>
      </c>
      <c r="C93" s="6">
        <f>Feuille2!E93</f>
        <v>0</v>
      </c>
      <c r="D93" s="6">
        <f>Feuille2!F93</f>
        <v>0</v>
      </c>
      <c r="E93" s="6">
        <f>IF(LEN(Feuille2!G93)&lt;1,"",Feuille2!G93)</f>
        <v>0</v>
      </c>
      <c r="F93" s="6" t="s">
        <v>13</v>
      </c>
      <c r="G93" s="6">
        <f>Feuille2!I93</f>
        <v>0</v>
      </c>
      <c r="H93" s="7">
        <f>IF(LEN(Feuille2!J93)&lt;1,"",CONCATENATE(RIGHT(Feuille2!J93,2),"/",LEFT(RIGHT(Feuille2!J93,4),2),"/",LEFT(Feuille2!J93,4)))</f>
        <v>0</v>
      </c>
      <c r="I93" s="8">
        <f>IF(Feuille2!K93=19000101,"",CONCATENATE(RIGHT(Feuille2!K93,2),"/",LEFT(RIGHT(Feuille2!K93,4),2),"/",LEFT(Feuille2!K93,4)))</f>
        <v>0</v>
      </c>
      <c r="J93" s="6">
        <f>IF(LEN(Feuille2!L93)&lt;1,"",Feuille2!L93)</f>
        <v>0</v>
      </c>
      <c r="K93" s="6">
        <f>IF(LEN(Feuille2!M93)&lt;1,"",CONCATENATE(LEFT(Feuille2!M93,LEN(Feuille2!M93)-8),RIGHT(Feuille2!M93,2),"/",LEFT(RIGHT(Feuille2!M93,4),2),"/",LEFT(RIGHT(Feuille2!M93,8),4)))</f>
        <v>0</v>
      </c>
      <c r="L93" s="9">
        <f t="shared" si="0"/>
        <v>0</v>
      </c>
      <c r="M93" s="6">
        <f>Feuille2!N93</f>
        <v>0</v>
      </c>
    </row>
    <row r="94" spans="1:13" ht="14.25">
      <c r="A94" s="6">
        <f>Feuille2!C94</f>
        <v>0</v>
      </c>
      <c r="B94" s="6">
        <f>Feuille2!D94</f>
        <v>0</v>
      </c>
      <c r="C94" s="6">
        <f>Feuille2!E94</f>
        <v>0</v>
      </c>
      <c r="D94" s="6">
        <f>Feuille2!F94</f>
        <v>0</v>
      </c>
      <c r="E94" s="6">
        <f>IF(LEN(Feuille2!G94)&lt;1,"",Feuille2!G94)</f>
        <v>0</v>
      </c>
      <c r="F94" s="6">
        <f>Feuille2!H94</f>
        <v>0</v>
      </c>
      <c r="G94" s="6">
        <f>Feuille2!I94</f>
        <v>0</v>
      </c>
      <c r="H94" s="7">
        <f>IF(LEN(Feuille2!J94)&lt;1,"",CONCATENATE(RIGHT(Feuille2!J94,2),"/",LEFT(RIGHT(Feuille2!J94,4),2),"/",LEFT(Feuille2!J94,4)))</f>
        <v>0</v>
      </c>
      <c r="I94" s="8">
        <f>IF(Feuille2!K94=19000101,"",CONCATENATE(RIGHT(Feuille2!K94,2),"/",LEFT(RIGHT(Feuille2!K94,4),2),"/",LEFT(Feuille2!K94,4)))</f>
        <v>0</v>
      </c>
      <c r="J94" s="6">
        <f>IF(LEN(Feuille2!L94)&lt;1,"",Feuille2!L94)</f>
        <v>0</v>
      </c>
      <c r="K94" s="6">
        <f>IF(LEN(Feuille2!M94)&lt;1,"",CONCATENATE(LEFT(Feuille2!M94,LEN(Feuille2!M94)-8),RIGHT(Feuille2!M94,2),"/",LEFT(RIGHT(Feuille2!M94,4),2),"/",LEFT(RIGHT(Feuille2!M94,8),4)))</f>
        <v>0</v>
      </c>
      <c r="L94" s="9">
        <f t="shared" si="0"/>
        <v>0</v>
      </c>
      <c r="M94" s="6">
        <f>Feuille2!N94</f>
        <v>0</v>
      </c>
    </row>
    <row r="95" spans="1:13" ht="14.25">
      <c r="A95" s="6">
        <f>Feuille2!C95</f>
        <v>0</v>
      </c>
      <c r="B95" s="6">
        <f>Feuille2!D95</f>
        <v>0</v>
      </c>
      <c r="C95" s="6">
        <f>Feuille2!E95</f>
        <v>0</v>
      </c>
      <c r="D95" s="6">
        <f>Feuille2!F95</f>
        <v>0</v>
      </c>
      <c r="E95" s="6">
        <f>IF(LEN(Feuille2!G95)&lt;1,"",Feuille2!G95)</f>
        <v>0</v>
      </c>
      <c r="F95" s="6">
        <f>Feuille2!H95</f>
        <v>0</v>
      </c>
      <c r="G95" s="6">
        <f>Feuille2!I95</f>
        <v>0</v>
      </c>
      <c r="H95" s="7">
        <f>IF(LEN(Feuille2!J95)&lt;1,"",CONCATENATE(RIGHT(Feuille2!J95,2),"/",LEFT(RIGHT(Feuille2!J95,4),2),"/",LEFT(Feuille2!J95,4)))</f>
        <v>0</v>
      </c>
      <c r="I95" s="8">
        <f>IF(Feuille2!K95=19000101,"",CONCATENATE(RIGHT(Feuille2!K95,2),"/",LEFT(RIGHT(Feuille2!K95,4),2),"/",LEFT(Feuille2!K95,4)))</f>
        <v>0</v>
      </c>
      <c r="J95" s="6">
        <f>IF(LEN(Feuille2!L95)&lt;1,"",Feuille2!L95)</f>
        <v>0</v>
      </c>
      <c r="K95" s="6">
        <f>IF(LEN(Feuille2!M95)&lt;1,"",CONCATENATE(LEFT(Feuille2!M95,LEN(Feuille2!M95)-8),RIGHT(Feuille2!M95,2),"/",LEFT(RIGHT(Feuille2!M95,4),2),"/",LEFT(RIGHT(Feuille2!M95,8),4)))</f>
        <v>0</v>
      </c>
      <c r="L95" s="9">
        <f t="shared" si="0"/>
        <v>0</v>
      </c>
      <c r="M95" s="6">
        <f>Feuille2!N95</f>
        <v>0</v>
      </c>
    </row>
    <row r="96" spans="1:13" ht="14.25">
      <c r="A96" s="6">
        <f>Feuille2!C96</f>
        <v>0</v>
      </c>
      <c r="B96" s="6">
        <f>Feuille2!D96</f>
        <v>0</v>
      </c>
      <c r="C96" s="6">
        <f>Feuille2!E96</f>
        <v>0</v>
      </c>
      <c r="D96" s="6">
        <f>Feuille2!F96</f>
        <v>0</v>
      </c>
      <c r="E96" s="6">
        <f>IF(LEN(Feuille2!G96)&lt;1,"",Feuille2!G96)</f>
        <v>0</v>
      </c>
      <c r="F96" s="6">
        <f>Feuille2!H96</f>
        <v>0</v>
      </c>
      <c r="G96" s="6">
        <f>Feuille2!I96</f>
        <v>0</v>
      </c>
      <c r="H96" s="7">
        <f>IF(LEN(Feuille2!J96)&lt;1,"",CONCATENATE(RIGHT(Feuille2!J96,2),"/",LEFT(RIGHT(Feuille2!J96,4),2),"/",LEFT(Feuille2!J96,4)))</f>
        <v>0</v>
      </c>
      <c r="I96" s="8">
        <f>IF(Feuille2!K96=19000101,"",CONCATENATE(RIGHT(Feuille2!K96,2),"/",LEFT(RIGHT(Feuille2!K96,4),2),"/",LEFT(Feuille2!K96,4)))</f>
        <v>0</v>
      </c>
      <c r="J96" s="6">
        <f>IF(LEN(Feuille2!L96)&lt;1,"",Feuille2!L96)</f>
        <v>0</v>
      </c>
      <c r="K96" s="6">
        <f>IF(LEN(Feuille2!M96)&lt;1,"",CONCATENATE(LEFT(Feuille2!M96,LEN(Feuille2!M96)-8),RIGHT(Feuille2!M96,2),"/",LEFT(RIGHT(Feuille2!M96,4),2),"/",LEFT(RIGHT(Feuille2!M96,8),4)))</f>
        <v>0</v>
      </c>
      <c r="L96" s="9">
        <f t="shared" si="0"/>
        <v>0</v>
      </c>
      <c r="M96" s="6">
        <f>Feuille2!N96</f>
        <v>0</v>
      </c>
    </row>
    <row r="97" spans="1:13" ht="14.25">
      <c r="A97" s="6">
        <f>Feuille2!C97</f>
        <v>0</v>
      </c>
      <c r="B97" s="6">
        <f>Feuille2!D97</f>
        <v>0</v>
      </c>
      <c r="C97" s="6">
        <f>Feuille2!E97</f>
        <v>0</v>
      </c>
      <c r="D97" s="6">
        <f>Feuille2!F97</f>
        <v>0</v>
      </c>
      <c r="E97" s="6">
        <f>IF(LEN(Feuille2!G97)&lt;1,"",Feuille2!G97)</f>
        <v>0</v>
      </c>
      <c r="F97" s="6">
        <f>Feuille2!H97</f>
        <v>0</v>
      </c>
      <c r="G97" s="6">
        <f>Feuille2!I97</f>
        <v>0</v>
      </c>
      <c r="H97" s="7">
        <f>IF(LEN(Feuille2!J97)&lt;1,"",CONCATENATE(RIGHT(Feuille2!J97,2),"/",LEFT(RIGHT(Feuille2!J97,4),2),"/",LEFT(Feuille2!J97,4)))</f>
        <v>0</v>
      </c>
      <c r="I97" s="8">
        <f>IF(Feuille2!K97=19000101,"",CONCATENATE(RIGHT(Feuille2!K97,2),"/",LEFT(RIGHT(Feuille2!K97,4),2),"/",LEFT(Feuille2!K97,4)))</f>
        <v>0</v>
      </c>
      <c r="J97" s="6">
        <f>IF(LEN(Feuille2!L97)&lt;1,"",Feuille2!L97)</f>
        <v>0</v>
      </c>
      <c r="K97" s="6">
        <f>IF(LEN(Feuille2!M97)&lt;1,"",CONCATENATE(LEFT(Feuille2!M97,LEN(Feuille2!M97)-8),RIGHT(Feuille2!M97,2),"/",LEFT(RIGHT(Feuille2!M97,4),2),"/",LEFT(RIGHT(Feuille2!M97,8),4)))</f>
        <v>0</v>
      </c>
      <c r="L97" s="9">
        <f t="shared" si="0"/>
        <v>0</v>
      </c>
      <c r="M97" s="6">
        <f>Feuille2!N97</f>
        <v>0</v>
      </c>
    </row>
    <row r="98" spans="1:13" ht="14.25">
      <c r="A98" s="6">
        <f>Feuille2!C98</f>
        <v>0</v>
      </c>
      <c r="B98" s="6">
        <f>Feuille2!D98</f>
        <v>0</v>
      </c>
      <c r="C98" s="6">
        <f>Feuille2!E98</f>
        <v>0</v>
      </c>
      <c r="D98" s="6">
        <f>Feuille2!F98</f>
        <v>0</v>
      </c>
      <c r="E98" s="6">
        <f>IF(LEN(Feuille2!G98)&lt;1,"",Feuille2!G98)</f>
        <v>0</v>
      </c>
      <c r="F98" s="6">
        <f>Feuille2!H98</f>
        <v>0</v>
      </c>
      <c r="G98" s="6">
        <f>Feuille2!I98</f>
        <v>0</v>
      </c>
      <c r="H98" s="7">
        <f>IF(LEN(Feuille2!J98)&lt;1,"",CONCATENATE(RIGHT(Feuille2!J98,2),"/",LEFT(RIGHT(Feuille2!J98,4),2),"/",LEFT(Feuille2!J98,4)))</f>
        <v>0</v>
      </c>
      <c r="I98" s="8">
        <f>IF(Feuille2!K98=19000101,"",CONCATENATE(RIGHT(Feuille2!K98,2),"/",LEFT(RIGHT(Feuille2!K98,4),2),"/",LEFT(Feuille2!K98,4)))</f>
        <v>0</v>
      </c>
      <c r="J98" s="6">
        <f>IF(LEN(Feuille2!L98)&lt;1,"",Feuille2!L98)</f>
        <v>0</v>
      </c>
      <c r="K98" s="6">
        <f>IF(LEN(Feuille2!M98)&lt;1,"",CONCATENATE(LEFT(Feuille2!M98,LEN(Feuille2!M98)-8),RIGHT(Feuille2!M98,2),"/",LEFT(RIGHT(Feuille2!M98,4),2),"/",LEFT(RIGHT(Feuille2!M98,8),4)))</f>
        <v>0</v>
      </c>
      <c r="L98" s="9">
        <f t="shared" si="0"/>
        <v>0</v>
      </c>
      <c r="M98" s="6">
        <f>Feuille2!N98</f>
        <v>0</v>
      </c>
    </row>
    <row r="99" spans="1:13" ht="14.25">
      <c r="A99" s="6">
        <f>Feuille2!C99</f>
        <v>0</v>
      </c>
      <c r="B99" s="6">
        <f>Feuille2!D99</f>
        <v>0</v>
      </c>
      <c r="C99" s="6">
        <f>Feuille2!E99</f>
        <v>0</v>
      </c>
      <c r="D99" s="6">
        <f>Feuille2!F99</f>
        <v>0</v>
      </c>
      <c r="E99" s="6">
        <f>IF(LEN(Feuille2!G99)&lt;1,"",Feuille2!G99)</f>
        <v>0</v>
      </c>
      <c r="F99" s="6">
        <f>Feuille2!H99</f>
        <v>0</v>
      </c>
      <c r="G99" s="6">
        <f>Feuille2!I99</f>
        <v>0</v>
      </c>
      <c r="H99" s="7">
        <f>IF(LEN(Feuille2!J99)&lt;1,"",CONCATENATE(RIGHT(Feuille2!J99,2),"/",LEFT(RIGHT(Feuille2!J99,4),2),"/",LEFT(Feuille2!J99,4)))</f>
        <v>0</v>
      </c>
      <c r="I99" s="8">
        <f>IF(Feuille2!K99=19000101,"",CONCATENATE(RIGHT(Feuille2!K99,2),"/",LEFT(RIGHT(Feuille2!K99,4),2),"/",LEFT(Feuille2!K99,4)))</f>
        <v>0</v>
      </c>
      <c r="J99" s="6">
        <f>IF(LEN(Feuille2!L99)&lt;1,"",Feuille2!L99)</f>
        <v>0</v>
      </c>
      <c r="K99" s="6">
        <f>IF(LEN(Feuille2!M99)&lt;1,"",CONCATENATE(LEFT(Feuille2!M99,LEN(Feuille2!M99)-8),RIGHT(Feuille2!M99,2),"/",LEFT(RIGHT(Feuille2!M99,4),2),"/",LEFT(RIGHT(Feuille2!M99,8),4)))</f>
        <v>0</v>
      </c>
      <c r="L99" s="9">
        <f t="shared" si="0"/>
        <v>0</v>
      </c>
      <c r="M99" s="6">
        <f>Feuille2!N99</f>
        <v>0</v>
      </c>
    </row>
    <row r="100" spans="1:13" ht="14.25">
      <c r="A100" s="6">
        <f>Feuille2!C100</f>
        <v>0</v>
      </c>
      <c r="B100" s="6">
        <f>Feuille2!D100</f>
        <v>0</v>
      </c>
      <c r="C100" s="6">
        <f>Feuille2!E100</f>
        <v>0</v>
      </c>
      <c r="D100" s="6">
        <f>Feuille2!F100</f>
        <v>0</v>
      </c>
      <c r="E100" s="6">
        <f>IF(LEN(Feuille2!G100)&lt;1,"",Feuille2!G100)</f>
        <v>0</v>
      </c>
      <c r="F100" s="6">
        <f>Feuille2!H100</f>
        <v>0</v>
      </c>
      <c r="G100" s="6">
        <f>Feuille2!I100</f>
        <v>0</v>
      </c>
      <c r="H100" s="7">
        <f>IF(LEN(Feuille2!J100)&lt;1,"",CONCATENATE(RIGHT(Feuille2!J100,2),"/",LEFT(RIGHT(Feuille2!J100,4),2),"/",LEFT(Feuille2!J100,4)))</f>
        <v>0</v>
      </c>
      <c r="I100" s="8">
        <f>IF(Feuille2!K100=19000101,"",CONCATENATE(RIGHT(Feuille2!K100,2),"/",LEFT(RIGHT(Feuille2!K100,4),2),"/",LEFT(Feuille2!K100,4)))</f>
        <v>0</v>
      </c>
      <c r="J100" s="6">
        <f>IF(LEN(Feuille2!L100)&lt;1,"",Feuille2!L100)</f>
        <v>0</v>
      </c>
      <c r="K100" s="6">
        <f>IF(LEN(Feuille2!M100)&lt;1,"",CONCATENATE(LEFT(Feuille2!M100,LEN(Feuille2!M100)-8),RIGHT(Feuille2!M100,2),"/",LEFT(RIGHT(Feuille2!M100,4),2),"/",LEFT(RIGHT(Feuille2!M100,8),4)))</f>
        <v>0</v>
      </c>
      <c r="L100" s="9">
        <f t="shared" si="0"/>
        <v>0</v>
      </c>
      <c r="M100" s="6">
        <f>Feuille2!N100</f>
        <v>0</v>
      </c>
    </row>
    <row r="101" spans="1:13" ht="14.25">
      <c r="A101" s="6">
        <f>Feuille2!C101</f>
        <v>0</v>
      </c>
      <c r="B101" s="6">
        <f>Feuille2!D101</f>
        <v>0</v>
      </c>
      <c r="C101" s="6">
        <f>Feuille2!E101</f>
        <v>0</v>
      </c>
      <c r="D101" s="6">
        <f>Feuille2!F101</f>
        <v>0</v>
      </c>
      <c r="E101" s="6">
        <f>IF(LEN(Feuille2!G101)&lt;1,"",Feuille2!G101)</f>
        <v>0</v>
      </c>
      <c r="F101" s="6">
        <f>Feuille2!H101</f>
        <v>0</v>
      </c>
      <c r="G101" s="6">
        <f>Feuille2!I101</f>
        <v>0</v>
      </c>
      <c r="H101" s="7">
        <f>IF(LEN(Feuille2!J101)&lt;1,"",CONCATENATE(RIGHT(Feuille2!J101,2),"/",LEFT(RIGHT(Feuille2!J101,4),2),"/",LEFT(Feuille2!J101,4)))</f>
        <v>0</v>
      </c>
      <c r="I101" s="8">
        <f>IF(Feuille2!K101=19000101,"",CONCATENATE(RIGHT(Feuille2!K101,2),"/",LEFT(RIGHT(Feuille2!K101,4),2),"/",LEFT(Feuille2!K101,4)))</f>
        <v>0</v>
      </c>
      <c r="J101" s="6">
        <f>IF(LEN(Feuille2!L101)&lt;1,"",Feuille2!L101)</f>
        <v>0</v>
      </c>
      <c r="K101" s="6">
        <f>IF(LEN(Feuille2!M101)&lt;1,"",CONCATENATE(LEFT(Feuille2!M101,LEN(Feuille2!M101)-8),RIGHT(Feuille2!M101,2),"/",LEFT(RIGHT(Feuille2!M101,4),2),"/",LEFT(RIGHT(Feuille2!M101,8),4)))</f>
        <v>0</v>
      </c>
      <c r="L101" s="9">
        <f t="shared" si="0"/>
        <v>0</v>
      </c>
      <c r="M101" s="6">
        <f>Feuille2!N101</f>
        <v>0</v>
      </c>
    </row>
    <row r="102" spans="1:13" ht="14.25">
      <c r="A102" s="6">
        <f>Feuille2!C102</f>
        <v>0</v>
      </c>
      <c r="B102" s="6">
        <f>Feuille2!D102</f>
        <v>0</v>
      </c>
      <c r="C102" s="6">
        <f>Feuille2!E102</f>
        <v>0</v>
      </c>
      <c r="D102" s="6">
        <f>Feuille2!F102</f>
        <v>0</v>
      </c>
      <c r="E102" s="6">
        <f>IF(LEN(Feuille2!G102)&lt;1,"",Feuille2!G102)</f>
        <v>0</v>
      </c>
      <c r="F102" s="6">
        <f>Feuille2!H102</f>
        <v>0</v>
      </c>
      <c r="G102" s="6">
        <f>Feuille2!I102</f>
        <v>0</v>
      </c>
      <c r="H102" s="7">
        <f>IF(LEN(Feuille2!J102)&lt;1,"",CONCATENATE(RIGHT(Feuille2!J102,2),"/",LEFT(RIGHT(Feuille2!J102,4),2),"/",LEFT(Feuille2!J102,4)))</f>
        <v>0</v>
      </c>
      <c r="I102" s="8">
        <f>IF(Feuille2!K102=19000101,"",CONCATENATE(RIGHT(Feuille2!K102,2),"/",LEFT(RIGHT(Feuille2!K102,4),2),"/",LEFT(Feuille2!K102,4)))</f>
        <v>0</v>
      </c>
      <c r="J102" s="6">
        <f>IF(LEN(Feuille2!L102)&lt;1,"",Feuille2!L102)</f>
        <v>0</v>
      </c>
      <c r="K102" s="6">
        <f>IF(LEN(Feuille2!M102)&lt;1,"",CONCATENATE(LEFT(Feuille2!M102,LEN(Feuille2!M102)-8),RIGHT(Feuille2!M102,2),"/",LEFT(RIGHT(Feuille2!M102,4),2),"/",LEFT(RIGHT(Feuille2!M102,8),4)))</f>
        <v>0</v>
      </c>
      <c r="L102" s="9">
        <f t="shared" si="0"/>
        <v>0</v>
      </c>
      <c r="M102" s="6">
        <f>Feuille2!N102</f>
        <v>0</v>
      </c>
    </row>
    <row r="103" spans="1:13" ht="14.25">
      <c r="A103" s="6">
        <f>Feuille2!C103</f>
        <v>0</v>
      </c>
      <c r="B103" s="6">
        <f>Feuille2!D103</f>
        <v>0</v>
      </c>
      <c r="C103" s="6">
        <f>Feuille2!E103</f>
        <v>0</v>
      </c>
      <c r="D103" s="6">
        <f>Feuille2!F103</f>
        <v>0</v>
      </c>
      <c r="E103" s="6">
        <f>IF(LEN(Feuille2!G103)&lt;1,"",Feuille2!G103)</f>
        <v>0</v>
      </c>
      <c r="F103" s="6">
        <f>Feuille2!H103</f>
        <v>0</v>
      </c>
      <c r="G103" s="6">
        <f>Feuille2!I103</f>
        <v>0</v>
      </c>
      <c r="H103" s="7">
        <f>IF(LEN(Feuille2!J103)&lt;1,"",CONCATENATE(RIGHT(Feuille2!J103,2),"/",LEFT(RIGHT(Feuille2!J103,4),2),"/",LEFT(Feuille2!J103,4)))</f>
        <v>0</v>
      </c>
      <c r="I103" s="8">
        <f>IF(Feuille2!K103=19000101,"",CONCATENATE(RIGHT(Feuille2!K103,2),"/",LEFT(RIGHT(Feuille2!K103,4),2),"/",LEFT(Feuille2!K103,4)))</f>
        <v>0</v>
      </c>
      <c r="J103" s="6">
        <f>IF(LEN(Feuille2!L103)&lt;1,"",Feuille2!L103)</f>
        <v>0</v>
      </c>
      <c r="K103" s="6">
        <f>IF(LEN(Feuille2!M103)&lt;1,"",CONCATENATE(LEFT(Feuille2!M103,LEN(Feuille2!M103)-8),RIGHT(Feuille2!M103,2),"/",LEFT(RIGHT(Feuille2!M103,4),2),"/",LEFT(RIGHT(Feuille2!M103,8),4)))</f>
        <v>0</v>
      </c>
      <c r="L103" s="9">
        <f t="shared" si="0"/>
        <v>0</v>
      </c>
      <c r="M103" s="6">
        <f>Feuille2!N103</f>
        <v>0</v>
      </c>
    </row>
    <row r="104" spans="1:13" ht="14.25">
      <c r="A104" s="6">
        <f>Feuille2!C104</f>
        <v>0</v>
      </c>
      <c r="B104" s="6">
        <f>Feuille2!D104</f>
        <v>0</v>
      </c>
      <c r="C104" s="6">
        <f>Feuille2!E104</f>
        <v>0</v>
      </c>
      <c r="D104" s="6">
        <f>Feuille2!F104</f>
        <v>0</v>
      </c>
      <c r="E104" s="6">
        <f>IF(LEN(Feuille2!G104)&lt;1,"",Feuille2!G104)</f>
        <v>0</v>
      </c>
      <c r="F104" s="6">
        <f>Feuille2!H104</f>
        <v>0</v>
      </c>
      <c r="G104" s="6">
        <f>Feuille2!I104</f>
        <v>0</v>
      </c>
      <c r="H104" s="7">
        <f>IF(LEN(Feuille2!J104)&lt;1,"",CONCATENATE(RIGHT(Feuille2!J104,2),"/",LEFT(RIGHT(Feuille2!J104,4),2),"/",LEFT(Feuille2!J104,4)))</f>
        <v>0</v>
      </c>
      <c r="I104" s="8">
        <f>IF(Feuille2!K104=19000101,"",CONCATENATE(RIGHT(Feuille2!K104,2),"/",LEFT(RIGHT(Feuille2!K104,4),2),"/",LEFT(Feuille2!K104,4)))</f>
        <v>0</v>
      </c>
      <c r="J104" s="6">
        <f>IF(LEN(Feuille2!L104)&lt;1,"",Feuille2!L104)</f>
        <v>0</v>
      </c>
      <c r="K104" s="6">
        <f>IF(LEN(Feuille2!M104)&lt;1,"",CONCATENATE(LEFT(Feuille2!M104,LEN(Feuille2!M104)-8),RIGHT(Feuille2!M104,2),"/",LEFT(RIGHT(Feuille2!M104,4),2),"/",LEFT(RIGHT(Feuille2!M104,8),4)))</f>
        <v>0</v>
      </c>
      <c r="L104" s="9">
        <f t="shared" si="0"/>
        <v>0</v>
      </c>
      <c r="M104" s="6">
        <f>Feuille2!N104</f>
        <v>0</v>
      </c>
    </row>
    <row r="105" spans="1:13" ht="14.25">
      <c r="A105" s="6">
        <f>Feuille2!C105</f>
        <v>0</v>
      </c>
      <c r="B105" s="6">
        <f>Feuille2!D105</f>
        <v>0</v>
      </c>
      <c r="C105" s="6">
        <f>Feuille2!E105</f>
        <v>0</v>
      </c>
      <c r="D105" s="6">
        <f>Feuille2!F105</f>
        <v>0</v>
      </c>
      <c r="E105" s="6">
        <f>IF(LEN(Feuille2!G105)&lt;1,"",Feuille2!G105)</f>
        <v>0</v>
      </c>
      <c r="F105" s="6">
        <f>Feuille2!H105</f>
        <v>0</v>
      </c>
      <c r="G105" s="6">
        <f>Feuille2!I105</f>
        <v>0</v>
      </c>
      <c r="H105" s="7">
        <f>IF(LEN(Feuille2!J105)&lt;1,"",CONCATENATE(RIGHT(Feuille2!J105,2),"/",LEFT(RIGHT(Feuille2!J105,4),2),"/",LEFT(Feuille2!J105,4)))</f>
        <v>0</v>
      </c>
      <c r="I105" s="8">
        <f>IF(Feuille2!K105=19000101,"",CONCATENATE(RIGHT(Feuille2!K105,2),"/",LEFT(RIGHT(Feuille2!K105,4),2),"/",LEFT(Feuille2!K105,4)))</f>
        <v>0</v>
      </c>
      <c r="J105" s="6">
        <f>IF(LEN(Feuille2!L105)&lt;1,"",Feuille2!L105)</f>
        <v>0</v>
      </c>
      <c r="K105" s="6">
        <f>IF(LEN(Feuille2!M105)&lt;1,"",CONCATENATE(LEFT(Feuille2!M105,LEN(Feuille2!M105)-8),RIGHT(Feuille2!M105,2),"/",LEFT(RIGHT(Feuille2!M105,4),2),"/",LEFT(RIGHT(Feuille2!M105,8),4)))</f>
        <v>0</v>
      </c>
      <c r="L105" s="9">
        <f t="shared" si="0"/>
        <v>0</v>
      </c>
      <c r="M105" s="6">
        <f>Feuille2!N105</f>
        <v>0</v>
      </c>
    </row>
    <row r="106" spans="1:13" ht="14.25">
      <c r="A106" s="6">
        <f>Feuille2!C106</f>
        <v>0</v>
      </c>
      <c r="B106" s="6">
        <f>Feuille2!D106</f>
        <v>0</v>
      </c>
      <c r="C106" s="6">
        <f>Feuille2!E106</f>
        <v>0</v>
      </c>
      <c r="D106" s="6">
        <f>Feuille2!F106</f>
        <v>0</v>
      </c>
      <c r="E106" s="6">
        <f>IF(LEN(Feuille2!G106)&lt;1,"",Feuille2!G106)</f>
        <v>0</v>
      </c>
      <c r="F106" s="6">
        <f>Feuille2!H106</f>
        <v>0</v>
      </c>
      <c r="G106" s="6">
        <f>Feuille2!I106</f>
        <v>0</v>
      </c>
      <c r="H106" s="7">
        <f>IF(LEN(Feuille2!J106)&lt;1,"",CONCATENATE(RIGHT(Feuille2!J106,2),"/",LEFT(RIGHT(Feuille2!J106,4),2),"/",LEFT(Feuille2!J106,4)))</f>
        <v>0</v>
      </c>
      <c r="I106" s="8">
        <f>IF(Feuille2!K106=19000101,"",CONCATENATE(RIGHT(Feuille2!K106,2),"/",LEFT(RIGHT(Feuille2!K106,4),2),"/",LEFT(Feuille2!K106,4)))</f>
        <v>0</v>
      </c>
      <c r="J106" s="6">
        <f>IF(LEN(Feuille2!L106)&lt;1,"",Feuille2!L106)</f>
        <v>0</v>
      </c>
      <c r="K106" s="6">
        <f>IF(LEN(Feuille2!M106)&lt;1,"",CONCATENATE(LEFT(Feuille2!M106,LEN(Feuille2!M106)-8),RIGHT(Feuille2!M106,2),"/",LEFT(RIGHT(Feuille2!M106,4),2),"/",LEFT(RIGHT(Feuille2!M106,8),4)))</f>
        <v>0</v>
      </c>
      <c r="L106" s="9">
        <f t="shared" si="0"/>
        <v>0</v>
      </c>
      <c r="M106" s="6">
        <f>Feuille2!N106</f>
        <v>0</v>
      </c>
    </row>
    <row r="107" spans="1:13" ht="14.25">
      <c r="A107" s="6">
        <f>Feuille2!C107</f>
        <v>0</v>
      </c>
      <c r="B107" s="6">
        <f>Feuille2!D107</f>
        <v>0</v>
      </c>
      <c r="C107" s="6">
        <f>Feuille2!E107</f>
        <v>0</v>
      </c>
      <c r="D107" s="6">
        <f>Feuille2!F107</f>
        <v>0</v>
      </c>
      <c r="E107" s="6">
        <f>IF(LEN(Feuille2!G107)&lt;1,"",Feuille2!G107)</f>
        <v>0</v>
      </c>
      <c r="F107" s="6">
        <f>Feuille2!H107</f>
        <v>0</v>
      </c>
      <c r="G107" s="6">
        <f>Feuille2!I107</f>
        <v>0</v>
      </c>
      <c r="H107" s="7">
        <f>IF(LEN(Feuille2!J107)&lt;1,"",CONCATENATE(RIGHT(Feuille2!J107,2),"/",LEFT(RIGHT(Feuille2!J107,4),2),"/",LEFT(Feuille2!J107,4)))</f>
        <v>0</v>
      </c>
      <c r="I107" s="8">
        <f>IF(Feuille2!K107=19000101,"",CONCATENATE(RIGHT(Feuille2!K107,2),"/",LEFT(RIGHT(Feuille2!K107,4),2),"/",LEFT(Feuille2!K107,4)))</f>
        <v>0</v>
      </c>
      <c r="J107" s="6">
        <f>IF(LEN(Feuille2!L107)&lt;1,"",Feuille2!L107)</f>
        <v>0</v>
      </c>
      <c r="K107" s="6">
        <f>IF(LEN(Feuille2!M107)&lt;1,"",CONCATENATE(LEFT(Feuille2!M107,LEN(Feuille2!M107)-8),RIGHT(Feuille2!M107,2),"/",LEFT(RIGHT(Feuille2!M107,4),2),"/",LEFT(RIGHT(Feuille2!M107,8),4)))</f>
        <v>0</v>
      </c>
      <c r="L107" s="9">
        <f t="shared" si="0"/>
        <v>0</v>
      </c>
      <c r="M107" s="6">
        <f>Feuille2!N107</f>
        <v>0</v>
      </c>
    </row>
    <row r="108" spans="1:13" ht="14.25">
      <c r="A108" s="6">
        <f>Feuille2!C108</f>
        <v>0</v>
      </c>
      <c r="B108" s="6">
        <f>Feuille2!D108</f>
        <v>0</v>
      </c>
      <c r="C108" s="6">
        <f>Feuille2!E108</f>
        <v>0</v>
      </c>
      <c r="D108" s="6">
        <f>Feuille2!F108</f>
        <v>0</v>
      </c>
      <c r="E108" s="6">
        <f>IF(LEN(Feuille2!G108)&lt;1,"",Feuille2!G108)</f>
        <v>0</v>
      </c>
      <c r="F108" s="6">
        <f>Feuille2!H108</f>
        <v>0</v>
      </c>
      <c r="G108" s="6">
        <f>Feuille2!I108</f>
        <v>0</v>
      </c>
      <c r="H108" s="7">
        <f>IF(LEN(Feuille2!J108)&lt;1,"",CONCATENATE(RIGHT(Feuille2!J108,2),"/",LEFT(RIGHT(Feuille2!J108,4),2),"/",LEFT(Feuille2!J108,4)))</f>
        <v>0</v>
      </c>
      <c r="I108" s="8">
        <f>IF(Feuille2!K108=19000101,"",CONCATENATE(RIGHT(Feuille2!K108,2),"/",LEFT(RIGHT(Feuille2!K108,4),2),"/",LEFT(Feuille2!K108,4)))</f>
        <v>0</v>
      </c>
      <c r="J108" s="6">
        <f>IF(LEN(Feuille2!L108)&lt;1,"",Feuille2!L108)</f>
        <v>0</v>
      </c>
      <c r="K108" s="6">
        <f>IF(LEN(Feuille2!M108)&lt;1,"",CONCATENATE(LEFT(Feuille2!M108,LEN(Feuille2!M108)-8),RIGHT(Feuille2!M108,2),"/",LEFT(RIGHT(Feuille2!M108,4),2),"/",LEFT(RIGHT(Feuille2!M108,8),4)))</f>
        <v>0</v>
      </c>
      <c r="L108" s="9">
        <f t="shared" si="0"/>
        <v>0</v>
      </c>
      <c r="M108" s="6">
        <f>Feuille2!N108</f>
        <v>0</v>
      </c>
    </row>
    <row r="109" spans="1:13" ht="14.25">
      <c r="A109" s="6">
        <f>Feuille2!C109</f>
        <v>0</v>
      </c>
      <c r="B109" s="6">
        <f>Feuille2!D109</f>
        <v>0</v>
      </c>
      <c r="C109" s="6">
        <f>Feuille2!E109</f>
        <v>0</v>
      </c>
      <c r="D109" s="6">
        <f>Feuille2!F109</f>
        <v>0</v>
      </c>
      <c r="E109" s="6">
        <f>IF(LEN(Feuille2!G109)&lt;1,"",Feuille2!G109)</f>
        <v>0</v>
      </c>
      <c r="F109" s="6">
        <f>Feuille2!H109</f>
        <v>0</v>
      </c>
      <c r="G109" s="6">
        <f>Feuille2!I109</f>
        <v>0</v>
      </c>
      <c r="H109" s="7">
        <f>IF(LEN(Feuille2!J109)&lt;1,"",CONCATENATE(RIGHT(Feuille2!J109,2),"/",LEFT(RIGHT(Feuille2!J109,4),2),"/",LEFT(Feuille2!J109,4)))</f>
        <v>0</v>
      </c>
      <c r="I109" s="8">
        <f>IF(Feuille2!K109=19000101,"",CONCATENATE(RIGHT(Feuille2!K109,2),"/",LEFT(RIGHT(Feuille2!K109,4),2),"/",LEFT(Feuille2!K109,4)))</f>
        <v>0</v>
      </c>
      <c r="J109" s="6">
        <f>IF(LEN(Feuille2!L109)&lt;1,"",Feuille2!L109)</f>
        <v>0</v>
      </c>
      <c r="K109" s="6">
        <f>IF(LEN(Feuille2!M109)&lt;1,"",CONCATENATE(LEFT(Feuille2!M109,LEN(Feuille2!M109)-8),RIGHT(Feuille2!M109,2),"/",LEFT(RIGHT(Feuille2!M109,4),2),"/",LEFT(RIGHT(Feuille2!M109,8),4)))</f>
        <v>0</v>
      </c>
      <c r="L109" s="9">
        <f t="shared" si="0"/>
        <v>0</v>
      </c>
      <c r="M109" s="6">
        <f>Feuille2!N109</f>
        <v>0</v>
      </c>
    </row>
    <row r="110" spans="1:13" ht="14.25">
      <c r="A110" s="6">
        <f>Feuille2!C110</f>
        <v>0</v>
      </c>
      <c r="B110" s="6">
        <f>Feuille2!D110</f>
        <v>0</v>
      </c>
      <c r="C110" s="6">
        <f>Feuille2!E110</f>
        <v>0</v>
      </c>
      <c r="D110" s="6">
        <f>Feuille2!F110</f>
        <v>0</v>
      </c>
      <c r="E110" s="6">
        <f>IF(LEN(Feuille2!G110)&lt;1,"",Feuille2!G110)</f>
        <v>0</v>
      </c>
      <c r="F110" s="6">
        <f>Feuille2!H110</f>
        <v>0</v>
      </c>
      <c r="G110" s="6">
        <f>Feuille2!I110</f>
        <v>0</v>
      </c>
      <c r="H110" s="7">
        <f>IF(LEN(Feuille2!J110)&lt;1,"",CONCATENATE(RIGHT(Feuille2!J110,2),"/",LEFT(RIGHT(Feuille2!J110,4),2),"/",LEFT(Feuille2!J110,4)))</f>
        <v>0</v>
      </c>
      <c r="I110" s="8">
        <f>IF(Feuille2!K110=19000101,"",CONCATENATE(RIGHT(Feuille2!K110,2),"/",LEFT(RIGHT(Feuille2!K110,4),2),"/",LEFT(Feuille2!K110,4)))</f>
        <v>0</v>
      </c>
      <c r="J110" s="6">
        <f>IF(LEN(Feuille2!L110)&lt;1,"",Feuille2!L110)</f>
        <v>0</v>
      </c>
      <c r="K110" s="6">
        <f>IF(LEN(Feuille2!M110)&lt;1,"",CONCATENATE(LEFT(Feuille2!M110,LEN(Feuille2!M110)-8),RIGHT(Feuille2!M110,2),"/",LEFT(RIGHT(Feuille2!M110,4),2),"/",LEFT(RIGHT(Feuille2!M110,8),4)))</f>
        <v>0</v>
      </c>
      <c r="L110" s="9">
        <f t="shared" si="0"/>
        <v>0</v>
      </c>
      <c r="M110" s="6">
        <f>Feuille2!N110</f>
        <v>0</v>
      </c>
    </row>
    <row r="111" spans="1:13" ht="14.25">
      <c r="A111" s="6">
        <f>Feuille2!C111</f>
        <v>0</v>
      </c>
      <c r="B111" s="6">
        <f>Feuille2!D111</f>
        <v>0</v>
      </c>
      <c r="C111" s="6">
        <f>Feuille2!E111</f>
        <v>0</v>
      </c>
      <c r="D111" s="6">
        <f>Feuille2!F111</f>
        <v>0</v>
      </c>
      <c r="E111" s="6">
        <f>IF(LEN(Feuille2!G111)&lt;1,"",Feuille2!G111)</f>
        <v>0</v>
      </c>
      <c r="F111" s="6">
        <f>Feuille2!H111</f>
        <v>0</v>
      </c>
      <c r="G111" s="6">
        <f>Feuille2!I111</f>
        <v>0</v>
      </c>
      <c r="H111" s="7">
        <f>IF(LEN(Feuille2!J111)&lt;1,"",CONCATENATE(RIGHT(Feuille2!J111,2),"/",LEFT(RIGHT(Feuille2!J111,4),2),"/",LEFT(Feuille2!J111,4)))</f>
        <v>0</v>
      </c>
      <c r="I111" s="8">
        <f>IF(Feuille2!K111=19000101,"",CONCATENATE(RIGHT(Feuille2!K111,2),"/",LEFT(RIGHT(Feuille2!K111,4),2),"/",LEFT(Feuille2!K111,4)))</f>
        <v>0</v>
      </c>
      <c r="J111" s="6">
        <f>IF(LEN(Feuille2!L111)&lt;1,"",Feuille2!L111)</f>
        <v>0</v>
      </c>
      <c r="K111" s="6">
        <f>IF(LEN(Feuille2!M111)&lt;1,"",CONCATENATE(LEFT(Feuille2!M111,LEN(Feuille2!M111)-8),RIGHT(Feuille2!M111,2),"/",LEFT(RIGHT(Feuille2!M111,4),2),"/",LEFT(RIGHT(Feuille2!M111,8),4)))</f>
        <v>0</v>
      </c>
      <c r="L111" s="9">
        <f t="shared" si="0"/>
        <v>0</v>
      </c>
      <c r="M111" s="6">
        <f>Feuille2!N111</f>
        <v>0</v>
      </c>
    </row>
    <row r="112" spans="1:13" ht="14.25">
      <c r="A112" s="6">
        <f>Feuille2!C112</f>
        <v>0</v>
      </c>
      <c r="B112" s="6">
        <f>Feuille2!D112</f>
        <v>0</v>
      </c>
      <c r="C112" s="6">
        <f>Feuille2!E112</f>
        <v>0</v>
      </c>
      <c r="D112" s="6">
        <f>Feuille2!F112</f>
        <v>0</v>
      </c>
      <c r="E112" s="6">
        <f>IF(LEN(Feuille2!G112)&lt;1,"",Feuille2!G112)</f>
        <v>0</v>
      </c>
      <c r="F112" s="6">
        <f>Feuille2!H112</f>
        <v>0</v>
      </c>
      <c r="G112" s="6">
        <f>Feuille2!I112</f>
        <v>0</v>
      </c>
      <c r="H112" s="7">
        <f>IF(LEN(Feuille2!J112)&lt;1,"",CONCATENATE(RIGHT(Feuille2!J112,2),"/",LEFT(RIGHT(Feuille2!J112,4),2),"/",LEFT(Feuille2!J112,4)))</f>
        <v>0</v>
      </c>
      <c r="I112" s="8">
        <f>IF(Feuille2!K112=19000101,"",CONCATENATE(RIGHT(Feuille2!K112,2),"/",LEFT(RIGHT(Feuille2!K112,4),2),"/",LEFT(Feuille2!K112,4)))</f>
        <v>0</v>
      </c>
      <c r="J112" s="6">
        <f>IF(LEN(Feuille2!L112)&lt;1,"",Feuille2!L112)</f>
        <v>0</v>
      </c>
      <c r="K112" s="6">
        <f>IF(LEN(Feuille2!M112)&lt;1,"",CONCATENATE(LEFT(Feuille2!M112,LEN(Feuille2!M112)-8),RIGHT(Feuille2!M112,2),"/",LEFT(RIGHT(Feuille2!M112,4),2),"/",LEFT(RIGHT(Feuille2!M112,8),4)))</f>
        <v>0</v>
      </c>
      <c r="L112" s="9">
        <f t="shared" si="0"/>
        <v>0</v>
      </c>
      <c r="M112" s="6">
        <f>Feuille2!N112</f>
        <v>0</v>
      </c>
    </row>
    <row r="113" spans="1:13" ht="14.25">
      <c r="A113" s="6">
        <f>Feuille2!C113</f>
        <v>0</v>
      </c>
      <c r="B113" s="6">
        <f>Feuille2!D113</f>
        <v>0</v>
      </c>
      <c r="C113" s="6">
        <f>Feuille2!E113</f>
        <v>0</v>
      </c>
      <c r="D113" s="6">
        <f>Feuille2!F113</f>
        <v>0</v>
      </c>
      <c r="E113" s="6">
        <f>IF(LEN(Feuille2!G113)&lt;1,"",Feuille2!G113)</f>
        <v>0</v>
      </c>
      <c r="F113" s="6">
        <f>Feuille2!H113</f>
        <v>0</v>
      </c>
      <c r="G113" s="6">
        <f>Feuille2!I113</f>
        <v>0</v>
      </c>
      <c r="H113" s="7">
        <f>IF(LEN(Feuille2!J113)&lt;1,"",CONCATENATE(RIGHT(Feuille2!J113,2),"/",LEFT(RIGHT(Feuille2!J113,4),2),"/",LEFT(Feuille2!J113,4)))</f>
        <v>0</v>
      </c>
      <c r="I113" s="8">
        <f>IF(Feuille2!K113=19000101,"",CONCATENATE(RIGHT(Feuille2!K113,2),"/",LEFT(RIGHT(Feuille2!K113,4),2),"/",LEFT(Feuille2!K113,4)))</f>
        <v>0</v>
      </c>
      <c r="J113" s="6">
        <f>IF(LEN(Feuille2!L113)&lt;1,"",Feuille2!L113)</f>
        <v>0</v>
      </c>
      <c r="K113" s="6">
        <f>IF(LEN(Feuille2!M113)&lt;1,"",CONCATENATE(LEFT(Feuille2!M113,LEN(Feuille2!M113)-8),RIGHT(Feuille2!M113,2),"/",LEFT(RIGHT(Feuille2!M113,4),2),"/",LEFT(RIGHT(Feuille2!M113,8),4)))</f>
        <v>0</v>
      </c>
      <c r="L113" s="9">
        <f t="shared" si="0"/>
        <v>0</v>
      </c>
      <c r="M113" s="6">
        <f>Feuille2!N113</f>
        <v>0</v>
      </c>
    </row>
    <row r="114" spans="1:13" ht="14.25">
      <c r="A114" s="6">
        <f>Feuille2!C114</f>
        <v>0</v>
      </c>
      <c r="B114" s="6">
        <f>Feuille2!D114</f>
        <v>0</v>
      </c>
      <c r="C114" s="6">
        <f>Feuille2!E114</f>
        <v>0</v>
      </c>
      <c r="D114" s="6">
        <f>Feuille2!F114</f>
        <v>0</v>
      </c>
      <c r="E114" s="6">
        <f>IF(LEN(Feuille2!G114)&lt;1,"",Feuille2!G114)</f>
        <v>0</v>
      </c>
      <c r="F114" s="6">
        <f>Feuille2!H114</f>
        <v>0</v>
      </c>
      <c r="G114" s="6">
        <f>Feuille2!I114</f>
        <v>0</v>
      </c>
      <c r="H114" s="7">
        <f>IF(LEN(Feuille2!J114)&lt;1,"",CONCATENATE(RIGHT(Feuille2!J114,2),"/",LEFT(RIGHT(Feuille2!J114,4),2),"/",LEFT(Feuille2!J114,4)))</f>
        <v>0</v>
      </c>
      <c r="I114" s="8">
        <f>IF(Feuille2!K114=19000101,"",CONCATENATE(RIGHT(Feuille2!K114,2),"/",LEFT(RIGHT(Feuille2!K114,4),2),"/",LEFT(Feuille2!K114,4)))</f>
        <v>0</v>
      </c>
      <c r="J114" s="6">
        <f>IF(LEN(Feuille2!L114)&lt;1,"",Feuille2!L114)</f>
        <v>0</v>
      </c>
      <c r="K114" s="6">
        <f>IF(LEN(Feuille2!M114)&lt;1,"",CONCATENATE(LEFT(Feuille2!M114,LEN(Feuille2!M114)-8),RIGHT(Feuille2!M114,2),"/",LEFT(RIGHT(Feuille2!M114,4),2),"/",LEFT(RIGHT(Feuille2!M114,8),4)))</f>
        <v>0</v>
      </c>
      <c r="L114" s="9">
        <f t="shared" si="0"/>
        <v>0</v>
      </c>
      <c r="M114" s="6">
        <f>Feuille2!N114</f>
        <v>0</v>
      </c>
    </row>
    <row r="115" spans="1:13" ht="14.25">
      <c r="A115" s="6">
        <f>Feuille2!C115</f>
        <v>0</v>
      </c>
      <c r="B115" s="6">
        <f>Feuille2!D115</f>
        <v>0</v>
      </c>
      <c r="C115" s="6">
        <f>Feuille2!E115</f>
        <v>0</v>
      </c>
      <c r="D115" s="6">
        <f>Feuille2!F115</f>
        <v>0</v>
      </c>
      <c r="E115" s="6">
        <f>IF(LEN(Feuille2!G115)&lt;1,"",Feuille2!G115)</f>
        <v>0</v>
      </c>
      <c r="F115" s="6">
        <f>Feuille2!H115</f>
        <v>0</v>
      </c>
      <c r="G115" s="6">
        <f>Feuille2!I115</f>
        <v>0</v>
      </c>
      <c r="H115" s="7">
        <f>IF(LEN(Feuille2!J115)&lt;1,"",CONCATENATE(RIGHT(Feuille2!J115,2),"/",LEFT(RIGHT(Feuille2!J115,4),2),"/",LEFT(Feuille2!J115,4)))</f>
        <v>0</v>
      </c>
      <c r="I115" s="8">
        <f>IF(Feuille2!K115=19000101,"",CONCATENATE(RIGHT(Feuille2!K115,2),"/",LEFT(RIGHT(Feuille2!K115,4),2),"/",LEFT(Feuille2!K115,4)))</f>
        <v>0</v>
      </c>
      <c r="J115" s="6">
        <f>IF(LEN(Feuille2!L115)&lt;1,"",Feuille2!L115)</f>
        <v>0</v>
      </c>
      <c r="K115" s="6">
        <f>IF(LEN(Feuille2!M115)&lt;1,"",CONCATENATE(LEFT(Feuille2!M115,LEN(Feuille2!M115)-8),RIGHT(Feuille2!M115,2),"/",LEFT(RIGHT(Feuille2!M115,4),2),"/",LEFT(RIGHT(Feuille2!M115,8),4)))</f>
        <v>0</v>
      </c>
      <c r="L115" s="9">
        <f t="shared" si="0"/>
        <v>0</v>
      </c>
      <c r="M115" s="6">
        <f>Feuille2!N115</f>
        <v>0</v>
      </c>
    </row>
    <row r="116" spans="1:13" ht="14.25">
      <c r="A116" s="6">
        <f>Feuille2!C116</f>
        <v>0</v>
      </c>
      <c r="B116" s="6">
        <f>Feuille2!D116</f>
        <v>0</v>
      </c>
      <c r="C116" s="6">
        <f>Feuille2!E116</f>
        <v>0</v>
      </c>
      <c r="D116" s="6">
        <f>Feuille2!F116</f>
        <v>0</v>
      </c>
      <c r="E116" s="6">
        <f>IF(LEN(Feuille2!G116)&lt;1,"",Feuille2!G116)</f>
        <v>0</v>
      </c>
      <c r="F116" s="6">
        <f>Feuille2!H116</f>
        <v>0</v>
      </c>
      <c r="G116" s="6">
        <f>Feuille2!I116</f>
        <v>0</v>
      </c>
      <c r="H116" s="7">
        <f>IF(LEN(Feuille2!J116)&lt;1,"",CONCATENATE(RIGHT(Feuille2!J116,2),"/",LEFT(RIGHT(Feuille2!J116,4),2),"/",LEFT(Feuille2!J116,4)))</f>
        <v>0</v>
      </c>
      <c r="I116" s="8">
        <f>IF(Feuille2!K116=19000101,"",CONCATENATE(RIGHT(Feuille2!K116,2),"/",LEFT(RIGHT(Feuille2!K116,4),2),"/",LEFT(Feuille2!K116,4)))</f>
        <v>0</v>
      </c>
      <c r="J116" s="6">
        <f>IF(LEN(Feuille2!L116)&lt;1,"",Feuille2!L116)</f>
        <v>0</v>
      </c>
      <c r="K116" s="6">
        <f>IF(LEN(Feuille2!M116)&lt;1,"",CONCATENATE(LEFT(Feuille2!M116,LEN(Feuille2!M116)-8),RIGHT(Feuille2!M116,2),"/",LEFT(RIGHT(Feuille2!M116,4),2),"/",LEFT(RIGHT(Feuille2!M116,8),4)))</f>
        <v>0</v>
      </c>
      <c r="L116" s="9">
        <f t="shared" si="0"/>
        <v>0</v>
      </c>
      <c r="M116" s="6">
        <f>Feuille2!N116</f>
        <v>0</v>
      </c>
    </row>
    <row r="117" spans="1:13" ht="14.25">
      <c r="A117" s="6">
        <f>Feuille2!C117</f>
        <v>0</v>
      </c>
      <c r="B117" s="6">
        <f>Feuille2!D117</f>
        <v>0</v>
      </c>
      <c r="C117" s="6">
        <f>Feuille2!E117</f>
        <v>0</v>
      </c>
      <c r="D117" s="6">
        <f>Feuille2!F117</f>
        <v>0</v>
      </c>
      <c r="E117" s="6">
        <f>IF(LEN(Feuille2!G117)&lt;1,"",Feuille2!G117)</f>
        <v>0</v>
      </c>
      <c r="F117" s="6">
        <f>Feuille2!H117</f>
        <v>0</v>
      </c>
      <c r="G117" s="6">
        <f>Feuille2!I117</f>
        <v>0</v>
      </c>
      <c r="H117" s="7">
        <f>IF(LEN(Feuille2!J117)&lt;1,"",CONCATENATE(RIGHT(Feuille2!J117,2),"/",LEFT(RIGHT(Feuille2!J117,4),2),"/",LEFT(Feuille2!J117,4)))</f>
        <v>0</v>
      </c>
      <c r="I117" s="8">
        <f>IF(Feuille2!K117=19000101,"",CONCATENATE(RIGHT(Feuille2!K117,2),"/",LEFT(RIGHT(Feuille2!K117,4),2),"/",LEFT(Feuille2!K117,4)))</f>
        <v>0</v>
      </c>
      <c r="J117" s="6">
        <f>IF(LEN(Feuille2!L117)&lt;1,"",Feuille2!L117)</f>
        <v>0</v>
      </c>
      <c r="K117" s="6">
        <f>IF(LEN(Feuille2!M117)&lt;1,"",CONCATENATE(LEFT(Feuille2!M117,LEN(Feuille2!M117)-8),RIGHT(Feuille2!M117,2),"/",LEFT(RIGHT(Feuille2!M117,4),2),"/",LEFT(RIGHT(Feuille2!M117,8),4)))</f>
        <v>0</v>
      </c>
      <c r="L117" s="9">
        <f t="shared" si="0"/>
        <v>0</v>
      </c>
      <c r="M117" s="6">
        <f>Feuille2!N117</f>
        <v>0</v>
      </c>
    </row>
    <row r="118" spans="1:13" ht="14.25">
      <c r="A118" s="6">
        <f>Feuille2!C118</f>
        <v>0</v>
      </c>
      <c r="B118" s="6">
        <f>Feuille2!D118</f>
        <v>0</v>
      </c>
      <c r="C118" s="6">
        <f>Feuille2!E118</f>
        <v>0</v>
      </c>
      <c r="D118" s="6">
        <f>Feuille2!F118</f>
        <v>0</v>
      </c>
      <c r="E118" s="6">
        <f>IF(LEN(Feuille2!G118)&lt;1,"",Feuille2!G118)</f>
        <v>0</v>
      </c>
      <c r="F118" s="6">
        <f>Feuille2!H118</f>
        <v>0</v>
      </c>
      <c r="G118" s="6">
        <f>Feuille2!I118</f>
        <v>0</v>
      </c>
      <c r="H118" s="7">
        <f>IF(LEN(Feuille2!J118)&lt;1,"",CONCATENATE(RIGHT(Feuille2!J118,2),"/",LEFT(RIGHT(Feuille2!J118,4),2),"/",LEFT(Feuille2!J118,4)))</f>
        <v>0</v>
      </c>
      <c r="I118" s="8">
        <f>IF(Feuille2!K118=19000101,"",CONCATENATE(RIGHT(Feuille2!K118,2),"/",LEFT(RIGHT(Feuille2!K118,4),2),"/",LEFT(Feuille2!K118,4)))</f>
        <v>0</v>
      </c>
      <c r="J118" s="6">
        <f>IF(LEN(Feuille2!L118)&lt;1,"",Feuille2!L118)</f>
        <v>0</v>
      </c>
      <c r="K118" s="6">
        <f>IF(LEN(Feuille2!M118)&lt;1,"",CONCATENATE(LEFT(Feuille2!M118,LEN(Feuille2!M118)-8),RIGHT(Feuille2!M118,2),"/",LEFT(RIGHT(Feuille2!M118,4),2),"/",LEFT(RIGHT(Feuille2!M118,8),4)))</f>
        <v>0</v>
      </c>
      <c r="L118" s="9">
        <f t="shared" si="0"/>
        <v>0</v>
      </c>
      <c r="M118" s="6">
        <f>Feuille2!N118</f>
        <v>0</v>
      </c>
    </row>
    <row r="119" spans="1:13" ht="14.25">
      <c r="A119" s="6">
        <f>Feuille2!C119</f>
        <v>0</v>
      </c>
      <c r="B119" s="6">
        <f>Feuille2!D119</f>
        <v>0</v>
      </c>
      <c r="C119" s="6">
        <f>Feuille2!E119</f>
        <v>0</v>
      </c>
      <c r="D119" s="6">
        <f>Feuille2!F119</f>
        <v>0</v>
      </c>
      <c r="E119" s="6">
        <f>IF(LEN(Feuille2!G119)&lt;1,"",Feuille2!G119)</f>
        <v>0</v>
      </c>
      <c r="F119" s="6">
        <f>Feuille2!H119</f>
        <v>0</v>
      </c>
      <c r="G119" s="6">
        <f>Feuille2!I119</f>
        <v>0</v>
      </c>
      <c r="H119" s="7">
        <f>IF(LEN(Feuille2!J119)&lt;1,"",CONCATENATE(RIGHT(Feuille2!J119,2),"/",LEFT(RIGHT(Feuille2!J119,4),2),"/",LEFT(Feuille2!J119,4)))</f>
        <v>0</v>
      </c>
      <c r="I119" s="8">
        <f>IF(Feuille2!K119=19000101,"",CONCATENATE(RIGHT(Feuille2!K119,2),"/",LEFT(RIGHT(Feuille2!K119,4),2),"/",LEFT(Feuille2!K119,4)))</f>
        <v>0</v>
      </c>
      <c r="J119" s="6">
        <f>IF(LEN(Feuille2!L119)&lt;1,"",Feuille2!L119)</f>
        <v>0</v>
      </c>
      <c r="K119" s="6">
        <f>IF(LEN(Feuille2!M119)&lt;1,"",CONCATENATE(LEFT(Feuille2!M119,LEN(Feuille2!M119)-8),RIGHT(Feuille2!M119,2),"/",LEFT(RIGHT(Feuille2!M119,4),2),"/",LEFT(RIGHT(Feuille2!M119,8),4)))</f>
        <v>0</v>
      </c>
      <c r="L119" s="9">
        <f t="shared" si="0"/>
        <v>0</v>
      </c>
      <c r="M119" s="6">
        <f>Feuille2!N119</f>
        <v>0</v>
      </c>
    </row>
    <row r="120" spans="1:13" ht="14.25">
      <c r="A120" s="6">
        <f>Feuille2!C120</f>
        <v>0</v>
      </c>
      <c r="B120" s="6">
        <f>Feuille2!D120</f>
        <v>0</v>
      </c>
      <c r="C120" s="6">
        <f>Feuille2!E120</f>
        <v>0</v>
      </c>
      <c r="D120" s="6">
        <f>Feuille2!F120</f>
        <v>0</v>
      </c>
      <c r="E120" s="6">
        <f>IF(LEN(Feuille2!G120)&lt;1,"",Feuille2!G120)</f>
        <v>0</v>
      </c>
      <c r="F120" s="6">
        <f>Feuille2!H120</f>
        <v>0</v>
      </c>
      <c r="G120" s="6">
        <f>Feuille2!I120</f>
        <v>0</v>
      </c>
      <c r="H120" s="7">
        <f>IF(LEN(Feuille2!J120)&lt;1,"",CONCATENATE(RIGHT(Feuille2!J120,2),"/",LEFT(RIGHT(Feuille2!J120,4),2),"/",LEFT(Feuille2!J120,4)))</f>
        <v>0</v>
      </c>
      <c r="I120" s="8">
        <f>IF(Feuille2!K120=19000101,"",CONCATENATE(RIGHT(Feuille2!K120,2),"/",LEFT(RIGHT(Feuille2!K120,4),2),"/",LEFT(Feuille2!K120,4)))</f>
        <v>0</v>
      </c>
      <c r="J120" s="6">
        <f>IF(LEN(Feuille2!L120)&lt;1,"",Feuille2!L120)</f>
        <v>0</v>
      </c>
      <c r="K120" s="6">
        <f>IF(LEN(Feuille2!M120)&lt;1,"",CONCATENATE(LEFT(Feuille2!M120,LEN(Feuille2!M120)-8),RIGHT(Feuille2!M120,2),"/",LEFT(RIGHT(Feuille2!M120,4),2),"/",LEFT(RIGHT(Feuille2!M120,8),4)))</f>
        <v>0</v>
      </c>
      <c r="L120" s="9">
        <f t="shared" si="0"/>
        <v>0</v>
      </c>
      <c r="M120" s="6">
        <f>Feuille2!N120</f>
        <v>0</v>
      </c>
    </row>
    <row r="121" spans="1:13" ht="14.25">
      <c r="A121" s="6">
        <f>Feuille2!C121</f>
        <v>0</v>
      </c>
      <c r="B121" s="6">
        <f>Feuille2!D121</f>
        <v>0</v>
      </c>
      <c r="C121" s="6">
        <f>Feuille2!E121</f>
        <v>0</v>
      </c>
      <c r="D121" s="6">
        <f>Feuille2!F121</f>
        <v>0</v>
      </c>
      <c r="E121" s="6">
        <f>IF(LEN(Feuille2!G121)&lt;1,"",Feuille2!G121)</f>
        <v>0</v>
      </c>
      <c r="F121" s="6">
        <f>Feuille2!H121</f>
        <v>0</v>
      </c>
      <c r="G121" s="6">
        <f>Feuille2!I121</f>
        <v>0</v>
      </c>
      <c r="H121" s="7">
        <f>IF(LEN(Feuille2!J121)&lt;1,"",CONCATENATE(RIGHT(Feuille2!J121,2),"/",LEFT(RIGHT(Feuille2!J121,4),2),"/",LEFT(Feuille2!J121,4)))</f>
        <v>0</v>
      </c>
      <c r="I121" s="8">
        <f>IF(Feuille2!K121=19000101,"",CONCATENATE(RIGHT(Feuille2!K121,2),"/",LEFT(RIGHT(Feuille2!K121,4),2),"/",LEFT(Feuille2!K121,4)))</f>
        <v>0</v>
      </c>
      <c r="J121" s="6">
        <f>IF(LEN(Feuille2!L121)&lt;1,"",Feuille2!L121)</f>
        <v>0</v>
      </c>
      <c r="K121" s="6">
        <f>IF(LEN(Feuille2!M121)&lt;1,"",CONCATENATE(LEFT(Feuille2!M121,LEN(Feuille2!M121)-8),RIGHT(Feuille2!M121,2),"/",LEFT(RIGHT(Feuille2!M121,4),2),"/",LEFT(RIGHT(Feuille2!M121,8),4)))</f>
        <v>0</v>
      </c>
      <c r="L121" s="9">
        <f t="shared" si="0"/>
        <v>0</v>
      </c>
      <c r="M121" s="6">
        <f>Feuille2!N121</f>
        <v>0</v>
      </c>
    </row>
    <row r="122" spans="1:13" ht="14.25">
      <c r="A122" s="6">
        <f>Feuille2!C122</f>
        <v>0</v>
      </c>
      <c r="B122" s="6">
        <f>Feuille2!D122</f>
        <v>0</v>
      </c>
      <c r="C122" s="6">
        <f>Feuille2!E122</f>
        <v>0</v>
      </c>
      <c r="D122" s="6">
        <f>Feuille2!F122</f>
        <v>0</v>
      </c>
      <c r="E122" s="6">
        <f>IF(LEN(Feuille2!G122)&lt;1,"",Feuille2!G122)</f>
        <v>0</v>
      </c>
      <c r="F122" s="6">
        <f>Feuille2!H122</f>
        <v>0</v>
      </c>
      <c r="G122" s="6">
        <f>Feuille2!I122</f>
        <v>0</v>
      </c>
      <c r="H122" s="7">
        <f>IF(LEN(Feuille2!J122)&lt;1,"",CONCATENATE(RIGHT(Feuille2!J122,2),"/",LEFT(RIGHT(Feuille2!J122,4),2),"/",LEFT(Feuille2!J122,4)))</f>
        <v>0</v>
      </c>
      <c r="I122" s="8">
        <f>IF(Feuille2!K122=19000101,"",CONCATENATE(RIGHT(Feuille2!K122,2),"/",LEFT(RIGHT(Feuille2!K122,4),2),"/",LEFT(Feuille2!K122,4)))</f>
        <v>0</v>
      </c>
      <c r="J122" s="6">
        <f>IF(LEN(Feuille2!L122)&lt;1,"",Feuille2!L122)</f>
        <v>0</v>
      </c>
      <c r="K122" s="6">
        <f>IF(LEN(Feuille2!M122)&lt;1,"",CONCATENATE(LEFT(Feuille2!M122,LEN(Feuille2!M122)-8),RIGHT(Feuille2!M122,2),"/",LEFT(RIGHT(Feuille2!M122,4),2),"/",LEFT(RIGHT(Feuille2!M122,8),4)))</f>
        <v>0</v>
      </c>
      <c r="L122" s="9">
        <f t="shared" si="0"/>
        <v>0</v>
      </c>
      <c r="M122" s="6">
        <f>Feuille2!N122</f>
        <v>0</v>
      </c>
    </row>
    <row r="123" spans="1:13" ht="14.25">
      <c r="A123" s="6">
        <f>Feuille2!C123</f>
        <v>0</v>
      </c>
      <c r="B123" s="6">
        <f>Feuille2!D123</f>
        <v>0</v>
      </c>
      <c r="C123" s="6">
        <f>Feuille2!E123</f>
        <v>0</v>
      </c>
      <c r="D123" s="6">
        <f>Feuille2!F123</f>
        <v>0</v>
      </c>
      <c r="E123" s="6">
        <f>IF(LEN(Feuille2!G123)&lt;1,"",Feuille2!G123)</f>
        <v>0</v>
      </c>
      <c r="F123" s="6">
        <f>Feuille2!H123</f>
        <v>0</v>
      </c>
      <c r="G123" s="6">
        <f>Feuille2!I123</f>
        <v>0</v>
      </c>
      <c r="H123" s="7">
        <f>IF(LEN(Feuille2!J123)&lt;1,"",CONCATENATE(RIGHT(Feuille2!J123,2),"/",LEFT(RIGHT(Feuille2!J123,4),2),"/",LEFT(Feuille2!J123,4)))</f>
        <v>0</v>
      </c>
      <c r="I123" s="8">
        <f>IF(Feuille2!K123=19000101,"",CONCATENATE(RIGHT(Feuille2!K123,2),"/",LEFT(RIGHT(Feuille2!K123,4),2),"/",LEFT(Feuille2!K123,4)))</f>
        <v>0</v>
      </c>
      <c r="J123" s="6">
        <f>IF(LEN(Feuille2!L123)&lt;1,"",Feuille2!L123)</f>
        <v>0</v>
      </c>
      <c r="K123" s="6">
        <f>IF(LEN(Feuille2!M123)&lt;1,"",CONCATENATE(LEFT(Feuille2!M123,LEN(Feuille2!M123)-8),RIGHT(Feuille2!M123,2),"/",LEFT(RIGHT(Feuille2!M123,4),2),"/",LEFT(RIGHT(Feuille2!M123,8),4)))</f>
        <v>0</v>
      </c>
      <c r="L123" s="9">
        <f t="shared" si="0"/>
        <v>0</v>
      </c>
      <c r="M123" s="6">
        <f>Feuille2!N123</f>
        <v>0</v>
      </c>
    </row>
    <row r="124" spans="1:13" ht="14.25">
      <c r="A124" s="6">
        <f>Feuille2!C124</f>
        <v>0</v>
      </c>
      <c r="B124" s="6">
        <f>Feuille2!D124</f>
        <v>0</v>
      </c>
      <c r="C124" s="6">
        <f>Feuille2!E124</f>
        <v>0</v>
      </c>
      <c r="D124" s="6">
        <f>Feuille2!F124</f>
        <v>0</v>
      </c>
      <c r="E124" s="6">
        <f>IF(LEN(Feuille2!G124)&lt;1,"",Feuille2!G124)</f>
        <v>0</v>
      </c>
      <c r="F124" s="6">
        <f>Feuille2!H124</f>
        <v>0</v>
      </c>
      <c r="G124" s="6">
        <f>Feuille2!I124</f>
        <v>0</v>
      </c>
      <c r="H124" s="7">
        <f>IF(LEN(Feuille2!J124)&lt;1,"",CONCATENATE(RIGHT(Feuille2!J124,2),"/",LEFT(RIGHT(Feuille2!J124,4),2),"/",LEFT(Feuille2!J124,4)))</f>
        <v>0</v>
      </c>
      <c r="I124" s="8">
        <f>IF(Feuille2!K124=19000101,"",CONCATENATE(RIGHT(Feuille2!K124,2),"/",LEFT(RIGHT(Feuille2!K124,4),2),"/",LEFT(Feuille2!K124,4)))</f>
        <v>0</v>
      </c>
      <c r="J124" s="6">
        <f>IF(LEN(Feuille2!L124)&lt;1,"",Feuille2!L124)</f>
        <v>0</v>
      </c>
      <c r="K124" s="6">
        <f>IF(LEN(Feuille2!M124)&lt;1,"",CONCATENATE(LEFT(Feuille2!M124,LEN(Feuille2!M124)-8),RIGHT(Feuille2!M124,2),"/",LEFT(RIGHT(Feuille2!M124,4),2),"/",LEFT(RIGHT(Feuille2!M124,8),4)))</f>
        <v>0</v>
      </c>
      <c r="L124" s="9">
        <f t="shared" si="0"/>
        <v>0</v>
      </c>
      <c r="M124" s="6">
        <f>Feuille2!N124</f>
        <v>0</v>
      </c>
    </row>
    <row r="125" spans="1:13" ht="14.25">
      <c r="A125" s="6">
        <f>Feuille2!C125</f>
        <v>0</v>
      </c>
      <c r="B125" s="6">
        <f>Feuille2!D125</f>
        <v>0</v>
      </c>
      <c r="C125" s="6">
        <f>Feuille2!E125</f>
        <v>0</v>
      </c>
      <c r="D125" s="6">
        <f>Feuille2!F125</f>
        <v>0</v>
      </c>
      <c r="E125" s="6">
        <f>IF(LEN(Feuille2!G125)&lt;1,"",Feuille2!G125)</f>
        <v>0</v>
      </c>
      <c r="F125" s="6">
        <f>Feuille2!H125</f>
        <v>0</v>
      </c>
      <c r="G125" s="6">
        <f>Feuille2!I125</f>
        <v>0</v>
      </c>
      <c r="H125" s="7">
        <f>IF(LEN(Feuille2!J125)&lt;1,"",CONCATENATE(RIGHT(Feuille2!J125,2),"/",LEFT(RIGHT(Feuille2!J125,4),2),"/",LEFT(Feuille2!J125,4)))</f>
        <v>0</v>
      </c>
      <c r="I125" s="8">
        <f>IF(Feuille2!K125=19000101,"",CONCATENATE(RIGHT(Feuille2!K125,2),"/",LEFT(RIGHT(Feuille2!K125,4),2),"/",LEFT(Feuille2!K125,4)))</f>
        <v>0</v>
      </c>
      <c r="J125" s="6">
        <f>IF(LEN(Feuille2!L125)&lt;1,"",Feuille2!L125)</f>
        <v>0</v>
      </c>
      <c r="K125" s="6">
        <f>IF(LEN(Feuille2!M125)&lt;1,"",CONCATENATE(LEFT(Feuille2!M125,LEN(Feuille2!M125)-8),RIGHT(Feuille2!M125,2),"/",LEFT(RIGHT(Feuille2!M125,4),2),"/",LEFT(RIGHT(Feuille2!M125,8),4)))</f>
        <v>0</v>
      </c>
      <c r="L125" s="9">
        <f t="shared" si="0"/>
        <v>0</v>
      </c>
      <c r="M125" s="6">
        <f>Feuille2!N125</f>
        <v>0</v>
      </c>
    </row>
    <row r="126" spans="1:13" ht="14.25">
      <c r="A126" s="6">
        <f>Feuille2!C126</f>
        <v>0</v>
      </c>
      <c r="B126" s="6">
        <f>Feuille2!D126</f>
        <v>0</v>
      </c>
      <c r="C126" s="6">
        <f>Feuille2!E126</f>
        <v>0</v>
      </c>
      <c r="D126" s="6">
        <f>Feuille2!F126</f>
        <v>0</v>
      </c>
      <c r="E126" s="6">
        <f>IF(LEN(Feuille2!G126)&lt;1,"",Feuille2!G126)</f>
        <v>0</v>
      </c>
      <c r="F126" s="6">
        <f>Feuille2!H126</f>
        <v>0</v>
      </c>
      <c r="G126" s="6">
        <f>Feuille2!I126</f>
        <v>0</v>
      </c>
      <c r="H126" s="7">
        <f>IF(LEN(Feuille2!J126)&lt;1,"",CONCATENATE(RIGHT(Feuille2!J126,2),"/",LEFT(RIGHT(Feuille2!J126,4),2),"/",LEFT(Feuille2!J126,4)))</f>
        <v>0</v>
      </c>
      <c r="I126" s="8">
        <f>IF(Feuille2!K126=19000101,"",CONCATENATE(RIGHT(Feuille2!K126,2),"/",LEFT(RIGHT(Feuille2!K126,4),2),"/",LEFT(Feuille2!K126,4)))</f>
        <v>0</v>
      </c>
      <c r="J126" s="6">
        <f>IF(LEN(Feuille2!L126)&lt;1,"",Feuille2!L126)</f>
        <v>0</v>
      </c>
      <c r="K126" s="6">
        <f>IF(LEN(Feuille2!M126)&lt;1,"",CONCATENATE(LEFT(Feuille2!M126,LEN(Feuille2!M126)-8),RIGHT(Feuille2!M126,2),"/",LEFT(RIGHT(Feuille2!M126,4),2),"/",LEFT(RIGHT(Feuille2!M126,8),4)))</f>
        <v>0</v>
      </c>
      <c r="L126" s="9">
        <f t="shared" si="0"/>
        <v>0</v>
      </c>
      <c r="M126" s="6">
        <f>Feuille2!N126</f>
        <v>0</v>
      </c>
    </row>
    <row r="127" spans="1:13" ht="14.25">
      <c r="A127" s="6">
        <f>Feuille2!C127</f>
        <v>0</v>
      </c>
      <c r="B127" s="6">
        <f>Feuille2!D127</f>
        <v>0</v>
      </c>
      <c r="C127" s="6">
        <f>Feuille2!E127</f>
        <v>0</v>
      </c>
      <c r="D127" s="6">
        <f>Feuille2!F127</f>
        <v>0</v>
      </c>
      <c r="E127" s="6">
        <f>IF(LEN(Feuille2!G127)&lt;1,"",Feuille2!G127)</f>
        <v>0</v>
      </c>
      <c r="F127" s="6">
        <f>Feuille2!H127</f>
        <v>0</v>
      </c>
      <c r="G127" s="6">
        <f>Feuille2!I127</f>
        <v>0</v>
      </c>
      <c r="H127" s="7">
        <f>IF(LEN(Feuille2!J127)&lt;1,"",CONCATENATE(RIGHT(Feuille2!J127,2),"/",LEFT(RIGHT(Feuille2!J127,4),2),"/",LEFT(Feuille2!J127,4)))</f>
        <v>0</v>
      </c>
      <c r="I127" s="8">
        <f>IF(Feuille2!K127=19000101,"",CONCATENATE(RIGHT(Feuille2!K127,2),"/",LEFT(RIGHT(Feuille2!K127,4),2),"/",LEFT(Feuille2!K127,4)))</f>
        <v>0</v>
      </c>
      <c r="J127" s="6">
        <f>IF(LEN(Feuille2!L127)&lt;1,"",Feuille2!L127)</f>
        <v>0</v>
      </c>
      <c r="K127" s="6">
        <f>IF(LEN(Feuille2!M127)&lt;1,"",CONCATENATE(LEFT(Feuille2!M127,LEN(Feuille2!M127)-8),RIGHT(Feuille2!M127,2),"/",LEFT(RIGHT(Feuille2!M127,4),2),"/",LEFT(RIGHT(Feuille2!M127,8),4)))</f>
        <v>0</v>
      </c>
      <c r="L127" s="9">
        <f t="shared" si="0"/>
        <v>0</v>
      </c>
      <c r="M127" s="6">
        <f>Feuille2!N127</f>
        <v>0</v>
      </c>
    </row>
    <row r="128" spans="1:13" ht="14.25">
      <c r="A128" s="6">
        <f>Feuille2!C128</f>
        <v>0</v>
      </c>
      <c r="B128" s="6">
        <f>Feuille2!D128</f>
        <v>0</v>
      </c>
      <c r="C128" s="6">
        <f>Feuille2!E128</f>
        <v>0</v>
      </c>
      <c r="D128" s="6">
        <f>Feuille2!F128</f>
        <v>0</v>
      </c>
      <c r="E128" s="6">
        <f>IF(LEN(Feuille2!G128)&lt;1,"",Feuille2!G128)</f>
        <v>0</v>
      </c>
      <c r="F128" s="6">
        <f>Feuille2!H128</f>
        <v>0</v>
      </c>
      <c r="G128" s="6">
        <f>Feuille2!I128</f>
        <v>0</v>
      </c>
      <c r="H128" s="7">
        <f>IF(LEN(Feuille2!J128)&lt;1,"",CONCATENATE(RIGHT(Feuille2!J128,2),"/",LEFT(RIGHT(Feuille2!J128,4),2),"/",LEFT(Feuille2!J128,4)))</f>
        <v>0</v>
      </c>
      <c r="I128" s="8">
        <f>IF(Feuille2!K128=19000101,"",CONCATENATE(RIGHT(Feuille2!K128,2),"/",LEFT(RIGHT(Feuille2!K128,4),2),"/",LEFT(Feuille2!K128,4)))</f>
        <v>0</v>
      </c>
      <c r="J128" s="6">
        <f>IF(LEN(Feuille2!L128)&lt;1,"",Feuille2!L128)</f>
        <v>0</v>
      </c>
      <c r="K128" s="6">
        <f>IF(LEN(Feuille2!M128)&lt;1,"",CONCATENATE(LEFT(Feuille2!M128,LEN(Feuille2!M128)-8),RIGHT(Feuille2!M128,2),"/",LEFT(RIGHT(Feuille2!M128,4),2),"/",LEFT(RIGHT(Feuille2!M128,8),4)))</f>
        <v>0</v>
      </c>
      <c r="L128" s="9">
        <f t="shared" si="0"/>
        <v>0</v>
      </c>
      <c r="M128" s="6">
        <f>Feuille2!N128</f>
        <v>0</v>
      </c>
    </row>
    <row r="129" spans="1:13" ht="14.25">
      <c r="A129" s="6">
        <f>Feuille2!C129</f>
        <v>0</v>
      </c>
      <c r="B129" s="6">
        <f>Feuille2!D129</f>
        <v>0</v>
      </c>
      <c r="C129" s="6">
        <f>Feuille2!E129</f>
        <v>0</v>
      </c>
      <c r="D129" s="6">
        <f>Feuille2!F129</f>
        <v>0</v>
      </c>
      <c r="E129" s="6">
        <f>IF(LEN(Feuille2!G129)&lt;1,"",Feuille2!G129)</f>
        <v>0</v>
      </c>
      <c r="F129" s="6">
        <f>Feuille2!H129</f>
        <v>0</v>
      </c>
      <c r="G129" s="6">
        <f>Feuille2!I129</f>
        <v>0</v>
      </c>
      <c r="H129" s="7">
        <f>IF(LEN(Feuille2!J129)&lt;1,"",CONCATENATE(RIGHT(Feuille2!J129,2),"/",LEFT(RIGHT(Feuille2!J129,4),2),"/",LEFT(Feuille2!J129,4)))</f>
        <v>0</v>
      </c>
      <c r="I129" s="8">
        <f>IF(Feuille2!K129=19000101,"",CONCATENATE(RIGHT(Feuille2!K129,2),"/",LEFT(RIGHT(Feuille2!K129,4),2),"/",LEFT(Feuille2!K129,4)))</f>
        <v>0</v>
      </c>
      <c r="J129" s="6">
        <f>IF(LEN(Feuille2!L129)&lt;1,"",Feuille2!L129)</f>
        <v>0</v>
      </c>
      <c r="K129" s="6">
        <f>IF(LEN(Feuille2!M129)&lt;1,"",CONCATENATE(LEFT(Feuille2!M129,LEN(Feuille2!M129)-8),RIGHT(Feuille2!M129,2),"/",LEFT(RIGHT(Feuille2!M129,4),2),"/",LEFT(RIGHT(Feuille2!M129,8),4)))</f>
        <v>0</v>
      </c>
      <c r="L129" s="9">
        <f t="shared" si="0"/>
        <v>0</v>
      </c>
      <c r="M129" s="6">
        <f>Feuille2!N129</f>
        <v>0</v>
      </c>
    </row>
    <row r="130" spans="1:13" ht="14.25">
      <c r="A130" s="6">
        <f>Feuille2!C130</f>
        <v>0</v>
      </c>
      <c r="B130" s="6">
        <f>Feuille2!D130</f>
        <v>0</v>
      </c>
      <c r="C130" s="6">
        <f>Feuille2!E130</f>
        <v>0</v>
      </c>
      <c r="D130" s="6">
        <f>Feuille2!F130</f>
        <v>0</v>
      </c>
      <c r="E130" s="6">
        <f>IF(LEN(Feuille2!G130)&lt;1,"",Feuille2!G130)</f>
        <v>0</v>
      </c>
      <c r="F130" s="6">
        <f>Feuille2!H130</f>
        <v>0</v>
      </c>
      <c r="G130" s="6">
        <f>Feuille2!I130</f>
        <v>0</v>
      </c>
      <c r="H130" s="7">
        <f>IF(LEN(Feuille2!J130)&lt;1,"",CONCATENATE(RIGHT(Feuille2!J130,2),"/",LEFT(RIGHT(Feuille2!J130,4),2),"/",LEFT(Feuille2!J130,4)))</f>
        <v>0</v>
      </c>
      <c r="I130" s="8">
        <f>IF(Feuille2!K130=19000101,"",CONCATENATE(RIGHT(Feuille2!K130,2),"/",LEFT(RIGHT(Feuille2!K130,4),2),"/",LEFT(Feuille2!K130,4)))</f>
        <v>0</v>
      </c>
      <c r="J130" s="6">
        <f>IF(LEN(Feuille2!L130)&lt;1,"",Feuille2!L130)</f>
        <v>0</v>
      </c>
      <c r="K130" s="6">
        <f>IF(LEN(Feuille2!M130)&lt;1,"",CONCATENATE(LEFT(Feuille2!M130,LEN(Feuille2!M130)-8),RIGHT(Feuille2!M130,2),"/",LEFT(RIGHT(Feuille2!M130,4),2),"/",LEFT(RIGHT(Feuille2!M130,8),4)))</f>
        <v>0</v>
      </c>
      <c r="L130" s="9">
        <f t="shared" si="0"/>
        <v>0</v>
      </c>
      <c r="M130" s="6">
        <f>Feuille2!N130</f>
        <v>0</v>
      </c>
    </row>
    <row r="131" spans="1:13" ht="14.25">
      <c r="A131" s="6">
        <f>Feuille2!C131</f>
        <v>0</v>
      </c>
      <c r="B131" s="6">
        <f>Feuille2!D131</f>
        <v>0</v>
      </c>
      <c r="C131" s="6">
        <f>Feuille2!E131</f>
        <v>0</v>
      </c>
      <c r="D131" s="6">
        <f>Feuille2!F131</f>
        <v>0</v>
      </c>
      <c r="E131" s="6">
        <f>IF(LEN(Feuille2!G131)&lt;1,"",Feuille2!G131)</f>
        <v>0</v>
      </c>
      <c r="F131" s="6">
        <f>Feuille2!H131</f>
        <v>0</v>
      </c>
      <c r="G131" s="6">
        <f>Feuille2!I131</f>
        <v>0</v>
      </c>
      <c r="H131" s="7">
        <f>IF(LEN(Feuille2!J131)&lt;1,"",CONCATENATE(RIGHT(Feuille2!J131,2),"/",LEFT(RIGHT(Feuille2!J131,4),2),"/",LEFT(Feuille2!J131,4)))</f>
        <v>0</v>
      </c>
      <c r="I131" s="8">
        <f>IF(Feuille2!K131=19000101,"",CONCATENATE(RIGHT(Feuille2!K131,2),"/",LEFT(RIGHT(Feuille2!K131,4),2),"/",LEFT(Feuille2!K131,4)))</f>
        <v>0</v>
      </c>
      <c r="J131" s="6">
        <f>IF(LEN(Feuille2!L131)&lt;1,"",Feuille2!L131)</f>
        <v>0</v>
      </c>
      <c r="K131" s="6">
        <f>IF(LEN(Feuille2!M131)&lt;1,"",CONCATENATE(LEFT(Feuille2!M131,LEN(Feuille2!M131)-8),RIGHT(Feuille2!M131,2),"/",LEFT(RIGHT(Feuille2!M131,4),2),"/",LEFT(RIGHT(Feuille2!M131,8),4)))</f>
        <v>0</v>
      </c>
      <c r="L131" s="9">
        <f t="shared" si="0"/>
        <v>0</v>
      </c>
      <c r="M131" s="6">
        <f>Feuille2!N131</f>
        <v>0</v>
      </c>
    </row>
    <row r="132" spans="1:13" ht="14.25">
      <c r="A132" s="6">
        <f>Feuille2!C132</f>
        <v>0</v>
      </c>
      <c r="B132" s="6">
        <f>Feuille2!D132</f>
        <v>0</v>
      </c>
      <c r="C132" s="6">
        <f>Feuille2!E132</f>
        <v>0</v>
      </c>
      <c r="D132" s="6">
        <f>Feuille2!F132</f>
        <v>0</v>
      </c>
      <c r="E132" s="6">
        <f>IF(LEN(Feuille2!G132)&lt;1,"",Feuille2!G132)</f>
        <v>0</v>
      </c>
      <c r="F132" s="6">
        <f>Feuille2!H132</f>
        <v>0</v>
      </c>
      <c r="G132" s="6">
        <f>Feuille2!I132</f>
        <v>0</v>
      </c>
      <c r="H132" s="7">
        <f>IF(LEN(Feuille2!J132)&lt;1,"",CONCATENATE(RIGHT(Feuille2!J132,2),"/",LEFT(RIGHT(Feuille2!J132,4),2),"/",LEFT(Feuille2!J132,4)))</f>
        <v>0</v>
      </c>
      <c r="I132" s="8">
        <f>IF(Feuille2!K132=19000101,"",CONCATENATE(RIGHT(Feuille2!K132,2),"/",LEFT(RIGHT(Feuille2!K132,4),2),"/",LEFT(Feuille2!K132,4)))</f>
        <v>0</v>
      </c>
      <c r="J132" s="6">
        <f>IF(LEN(Feuille2!L132)&lt;1,"",Feuille2!L132)</f>
        <v>0</v>
      </c>
      <c r="K132" s="6">
        <f>IF(LEN(Feuille2!M132)&lt;1,"",CONCATENATE(LEFT(Feuille2!M132,LEN(Feuille2!M132)-8),RIGHT(Feuille2!M132,2),"/",LEFT(RIGHT(Feuille2!M132,4),2),"/",LEFT(RIGHT(Feuille2!M132,8),4)))</f>
        <v>0</v>
      </c>
      <c r="L132" s="9">
        <f t="shared" si="0"/>
        <v>0</v>
      </c>
      <c r="M132" s="6">
        <f>Feuille2!N132</f>
        <v>0</v>
      </c>
    </row>
    <row r="133" spans="1:13" ht="14.25">
      <c r="A133" s="6">
        <f>Feuille2!C133</f>
        <v>0</v>
      </c>
      <c r="B133" s="6">
        <f>Feuille2!D133</f>
        <v>0</v>
      </c>
      <c r="C133" s="6">
        <f>Feuille2!E133</f>
        <v>0</v>
      </c>
      <c r="D133" s="6">
        <f>Feuille2!F133</f>
        <v>0</v>
      </c>
      <c r="E133" s="6">
        <f>IF(LEN(Feuille2!G133)&lt;1,"",Feuille2!G133)</f>
        <v>0</v>
      </c>
      <c r="F133" s="6">
        <f>Feuille2!H133</f>
        <v>0</v>
      </c>
      <c r="G133" s="6">
        <f>Feuille2!I133</f>
        <v>0</v>
      </c>
      <c r="H133" s="7">
        <f>IF(LEN(Feuille2!J133)&lt;1,"",CONCATENATE(RIGHT(Feuille2!J133,2),"/",LEFT(RIGHT(Feuille2!J133,4),2),"/",LEFT(Feuille2!J133,4)))</f>
        <v>0</v>
      </c>
      <c r="I133" s="8">
        <f>IF(Feuille2!K133=19000101,"",CONCATENATE(RIGHT(Feuille2!K133,2),"/",LEFT(RIGHT(Feuille2!K133,4),2),"/",LEFT(Feuille2!K133,4)))</f>
        <v>0</v>
      </c>
      <c r="J133" s="6">
        <f>IF(LEN(Feuille2!L133)&lt;1,"",Feuille2!L133)</f>
        <v>0</v>
      </c>
      <c r="K133" s="6">
        <f>IF(LEN(Feuille2!M133)&lt;1,"",CONCATENATE(LEFT(Feuille2!M133,LEN(Feuille2!M133)-8),RIGHT(Feuille2!M133,2),"/",LEFT(RIGHT(Feuille2!M133,4),2),"/",LEFT(RIGHT(Feuille2!M133,8),4)))</f>
        <v>0</v>
      </c>
      <c r="L133" s="9">
        <f t="shared" si="0"/>
        <v>0</v>
      </c>
      <c r="M133" s="6">
        <f>Feuille2!N133</f>
        <v>0</v>
      </c>
    </row>
    <row r="134" spans="1:13" ht="14.25">
      <c r="A134" s="6">
        <f>Feuille2!C134</f>
        <v>0</v>
      </c>
      <c r="B134" s="6">
        <f>Feuille2!D134</f>
        <v>0</v>
      </c>
      <c r="C134" s="6">
        <f>Feuille2!E134</f>
        <v>0</v>
      </c>
      <c r="D134" s="6">
        <f>Feuille2!F134</f>
        <v>0</v>
      </c>
      <c r="E134" s="6">
        <f>IF(LEN(Feuille2!G134)&lt;1,"",Feuille2!G134)</f>
        <v>0</v>
      </c>
      <c r="F134" s="6">
        <f>Feuille2!H134</f>
        <v>0</v>
      </c>
      <c r="G134" s="6">
        <f>Feuille2!I134</f>
        <v>0</v>
      </c>
      <c r="H134" s="7">
        <f>IF(LEN(Feuille2!J134)&lt;1,"",CONCATENATE(RIGHT(Feuille2!J134,2),"/",LEFT(RIGHT(Feuille2!J134,4),2),"/",LEFT(Feuille2!J134,4)))</f>
        <v>0</v>
      </c>
      <c r="I134" s="8">
        <f>IF(Feuille2!K134=19000101,"",CONCATENATE(RIGHT(Feuille2!K134,2),"/",LEFT(RIGHT(Feuille2!K134,4),2),"/",LEFT(Feuille2!K134,4)))</f>
        <v>0</v>
      </c>
      <c r="J134" s="6">
        <f>IF(LEN(Feuille2!L134)&lt;1,"",Feuille2!L134)</f>
        <v>0</v>
      </c>
      <c r="K134" s="6">
        <f>IF(LEN(Feuille2!M134)&lt;1,"",CONCATENATE(LEFT(Feuille2!M134,LEN(Feuille2!M134)-8),RIGHT(Feuille2!M134,2),"/",LEFT(RIGHT(Feuille2!M134,4),2),"/",LEFT(RIGHT(Feuille2!M134,8),4)))</f>
        <v>0</v>
      </c>
      <c r="L134" s="9">
        <f t="shared" si="0"/>
        <v>0</v>
      </c>
      <c r="M134" s="6">
        <f>Feuille2!N134</f>
        <v>0</v>
      </c>
    </row>
    <row r="135" spans="1:13" ht="14.25">
      <c r="A135" s="6">
        <f>Feuille2!C135</f>
        <v>0</v>
      </c>
      <c r="B135" s="6">
        <f>Feuille2!D135</f>
        <v>0</v>
      </c>
      <c r="C135" s="6">
        <f>Feuille2!E135</f>
        <v>0</v>
      </c>
      <c r="D135" s="6">
        <f>Feuille2!F135</f>
        <v>0</v>
      </c>
      <c r="E135" s="6">
        <f>IF(LEN(Feuille2!G135)&lt;1,"",Feuille2!G135)</f>
        <v>0</v>
      </c>
      <c r="F135" s="6">
        <f>Feuille2!H135</f>
        <v>0</v>
      </c>
      <c r="G135" s="6">
        <f>Feuille2!I135</f>
        <v>0</v>
      </c>
      <c r="H135" s="7">
        <f>IF(LEN(Feuille2!J135)&lt;1,"",CONCATENATE(RIGHT(Feuille2!J135,2),"/",LEFT(RIGHT(Feuille2!J135,4),2),"/",LEFT(Feuille2!J135,4)))</f>
        <v>0</v>
      </c>
      <c r="I135" s="8">
        <f>IF(Feuille2!K135=19000101,"",CONCATENATE(RIGHT(Feuille2!K135,2),"/",LEFT(RIGHT(Feuille2!K135,4),2),"/",LEFT(Feuille2!K135,4)))</f>
        <v>0</v>
      </c>
      <c r="J135" s="6">
        <f>IF(LEN(Feuille2!L135)&lt;1,"",Feuille2!L135)</f>
        <v>0</v>
      </c>
      <c r="K135" s="6">
        <f>IF(LEN(Feuille2!M135)&lt;1,"",CONCATENATE(LEFT(Feuille2!M135,LEN(Feuille2!M135)-8),RIGHT(Feuille2!M135,2),"/",LEFT(RIGHT(Feuille2!M135,4),2),"/",LEFT(RIGHT(Feuille2!M135,8),4)))</f>
        <v>0</v>
      </c>
      <c r="L135" s="9">
        <f t="shared" si="0"/>
        <v>0</v>
      </c>
      <c r="M135" s="6">
        <f>Feuille2!N135</f>
        <v>0</v>
      </c>
    </row>
    <row r="136" spans="1:13" ht="14.25">
      <c r="A136" s="6">
        <f>Feuille2!C136</f>
        <v>0</v>
      </c>
      <c r="B136" s="6">
        <f>Feuille2!D136</f>
        <v>0</v>
      </c>
      <c r="C136" s="6">
        <f>Feuille2!E136</f>
        <v>0</v>
      </c>
      <c r="D136" s="6">
        <f>Feuille2!F136</f>
        <v>0</v>
      </c>
      <c r="E136" s="6">
        <f>IF(LEN(Feuille2!G136)&lt;1,"",Feuille2!G136)</f>
        <v>0</v>
      </c>
      <c r="F136" s="6">
        <f>Feuille2!H136</f>
        <v>0</v>
      </c>
      <c r="G136" s="6">
        <f>Feuille2!I136</f>
        <v>0</v>
      </c>
      <c r="H136" s="7">
        <f>IF(LEN(Feuille2!J136)&lt;1,"",CONCATENATE(RIGHT(Feuille2!J136,2),"/",LEFT(RIGHT(Feuille2!J136,4),2),"/",LEFT(Feuille2!J136,4)))</f>
        <v>0</v>
      </c>
      <c r="I136" s="8">
        <f>IF(Feuille2!K136=19000101,"",CONCATENATE(RIGHT(Feuille2!K136,2),"/",LEFT(RIGHT(Feuille2!K136,4),2),"/",LEFT(Feuille2!K136,4)))</f>
        <v>0</v>
      </c>
      <c r="J136" s="6">
        <f>IF(LEN(Feuille2!L136)&lt;1,"",Feuille2!L136)</f>
        <v>0</v>
      </c>
      <c r="K136" s="6">
        <f>IF(LEN(Feuille2!M136)&lt;1,"",CONCATENATE(LEFT(Feuille2!M136,LEN(Feuille2!M136)-8),RIGHT(Feuille2!M136,2),"/",LEFT(RIGHT(Feuille2!M136,4),2),"/",LEFT(RIGHT(Feuille2!M136,8),4)))</f>
        <v>0</v>
      </c>
      <c r="L136" s="9">
        <f t="shared" si="0"/>
        <v>0</v>
      </c>
      <c r="M136" s="6">
        <f>Feuille2!N136</f>
        <v>0</v>
      </c>
    </row>
    <row r="137" spans="1:13" ht="14.25">
      <c r="A137" s="6">
        <f>Feuille2!C137</f>
        <v>0</v>
      </c>
      <c r="B137" s="6">
        <f>Feuille2!D137</f>
        <v>0</v>
      </c>
      <c r="C137" s="6">
        <f>Feuille2!E137</f>
        <v>0</v>
      </c>
      <c r="D137" s="6">
        <f>Feuille2!F137</f>
        <v>0</v>
      </c>
      <c r="E137" s="6">
        <f>IF(LEN(Feuille2!G137)&lt;1,"",Feuille2!G137)</f>
        <v>0</v>
      </c>
      <c r="F137" s="6">
        <f>Feuille2!H137</f>
        <v>0</v>
      </c>
      <c r="G137" s="6">
        <f>Feuille2!I137</f>
        <v>0</v>
      </c>
      <c r="H137" s="7">
        <f>IF(LEN(Feuille2!J137)&lt;1,"",CONCATENATE(RIGHT(Feuille2!J137,2),"/",LEFT(RIGHT(Feuille2!J137,4),2),"/",LEFT(Feuille2!J137,4)))</f>
        <v>0</v>
      </c>
      <c r="I137" s="8">
        <f>IF(Feuille2!K137=19000101,"",CONCATENATE(RIGHT(Feuille2!K137,2),"/",LEFT(RIGHT(Feuille2!K137,4),2),"/",LEFT(Feuille2!K137,4)))</f>
        <v>0</v>
      </c>
      <c r="J137" s="6">
        <f>IF(LEN(Feuille2!L137)&lt;1,"",Feuille2!L137)</f>
        <v>0</v>
      </c>
      <c r="K137" s="6">
        <f>IF(LEN(Feuille2!M137)&lt;1,"",CONCATENATE(LEFT(Feuille2!M137,LEN(Feuille2!M137)-8),RIGHT(Feuille2!M137,2),"/",LEFT(RIGHT(Feuille2!M137,4),2),"/",LEFT(RIGHT(Feuille2!M137,8),4)))</f>
        <v>0</v>
      </c>
      <c r="L137" s="9">
        <f t="shared" si="0"/>
        <v>0</v>
      </c>
      <c r="M137" s="6">
        <f>Feuille2!N137</f>
        <v>0</v>
      </c>
    </row>
    <row r="138" spans="1:13" ht="14.25">
      <c r="A138" s="6">
        <f>Feuille2!C138</f>
        <v>0</v>
      </c>
      <c r="B138" s="6">
        <f>Feuille2!D138</f>
        <v>0</v>
      </c>
      <c r="C138" s="6">
        <f>Feuille2!E138</f>
        <v>0</v>
      </c>
      <c r="D138" s="6">
        <f>Feuille2!F138</f>
        <v>0</v>
      </c>
      <c r="E138" s="6">
        <f>IF(LEN(Feuille2!G138)&lt;1,"",Feuille2!G138)</f>
        <v>0</v>
      </c>
      <c r="F138" s="6">
        <f>Feuille2!H138</f>
        <v>0</v>
      </c>
      <c r="G138" s="6">
        <f>Feuille2!I138</f>
        <v>0</v>
      </c>
      <c r="H138" s="7">
        <f>IF(LEN(Feuille2!J138)&lt;1,"",CONCATENATE(RIGHT(Feuille2!J138,2),"/",LEFT(RIGHT(Feuille2!J138,4),2),"/",LEFT(Feuille2!J138,4)))</f>
        <v>0</v>
      </c>
      <c r="I138" s="8">
        <f>IF(Feuille2!K138=19000101,"",CONCATENATE(RIGHT(Feuille2!K138,2),"/",LEFT(RIGHT(Feuille2!K138,4),2),"/",LEFT(Feuille2!K138,4)))</f>
        <v>0</v>
      </c>
      <c r="J138" s="6">
        <f>IF(LEN(Feuille2!L138)&lt;1,"",Feuille2!L138)</f>
        <v>0</v>
      </c>
      <c r="K138" s="6">
        <f>IF(LEN(Feuille2!M138)&lt;1,"",CONCATENATE(LEFT(Feuille2!M138,LEN(Feuille2!M138)-8),RIGHT(Feuille2!M138,2),"/",LEFT(RIGHT(Feuille2!M138,4),2),"/",LEFT(RIGHT(Feuille2!M138,8),4)))</f>
        <v>0</v>
      </c>
      <c r="L138" s="9">
        <f t="shared" si="0"/>
        <v>0</v>
      </c>
      <c r="M138" s="6">
        <f>Feuille2!N138</f>
        <v>0</v>
      </c>
    </row>
    <row r="139" spans="1:13" ht="14.25">
      <c r="A139" s="6">
        <f>Feuille2!C139</f>
        <v>0</v>
      </c>
      <c r="B139" s="6">
        <f>Feuille2!D139</f>
        <v>0</v>
      </c>
      <c r="C139" s="6">
        <f>Feuille2!E139</f>
        <v>0</v>
      </c>
      <c r="D139" s="6">
        <f>Feuille2!F139</f>
        <v>0</v>
      </c>
      <c r="E139" s="6">
        <f>IF(LEN(Feuille2!G139)&lt;1,"",Feuille2!G139)</f>
        <v>0</v>
      </c>
      <c r="F139" s="6">
        <f>Feuille2!H139</f>
        <v>0</v>
      </c>
      <c r="G139" s="6">
        <f>Feuille2!I139</f>
        <v>0</v>
      </c>
      <c r="H139" s="7">
        <f>IF(LEN(Feuille2!J139)&lt;1,"",CONCATENATE(RIGHT(Feuille2!J139,2),"/",LEFT(RIGHT(Feuille2!J139,4),2),"/",LEFT(Feuille2!J139,4)))</f>
        <v>0</v>
      </c>
      <c r="I139" s="8">
        <f>IF(Feuille2!K139=19000101,"",CONCATENATE(RIGHT(Feuille2!K139,2),"/",LEFT(RIGHT(Feuille2!K139,4),2),"/",LEFT(Feuille2!K139,4)))</f>
        <v>0</v>
      </c>
      <c r="J139" s="6">
        <f>IF(LEN(Feuille2!L139)&lt;1,"",Feuille2!L139)</f>
        <v>0</v>
      </c>
      <c r="K139" s="6">
        <f>IF(LEN(Feuille2!M139)&lt;1,"",CONCATENATE(LEFT(Feuille2!M139,LEN(Feuille2!M139)-8),RIGHT(Feuille2!M139,2),"/",LEFT(RIGHT(Feuille2!M139,4),2),"/",LEFT(RIGHT(Feuille2!M139,8),4)))</f>
        <v>0</v>
      </c>
      <c r="L139" s="9">
        <f t="shared" si="0"/>
        <v>0</v>
      </c>
      <c r="M139" s="6">
        <f>Feuille2!N139</f>
        <v>0</v>
      </c>
    </row>
    <row r="140" spans="1:13" ht="14.25">
      <c r="A140" s="6">
        <f>Feuille2!C140</f>
        <v>0</v>
      </c>
      <c r="B140" s="6">
        <f>Feuille2!D140</f>
        <v>0</v>
      </c>
      <c r="C140" s="6">
        <f>Feuille2!E140</f>
        <v>0</v>
      </c>
      <c r="D140" s="6">
        <f>Feuille2!F140</f>
        <v>0</v>
      </c>
      <c r="E140" s="6">
        <f>IF(LEN(Feuille2!G140)&lt;1,"",Feuille2!G140)</f>
        <v>0</v>
      </c>
      <c r="F140" s="6">
        <f>Feuille2!H140</f>
        <v>0</v>
      </c>
      <c r="G140" s="6">
        <f>Feuille2!I140</f>
        <v>0</v>
      </c>
      <c r="H140" s="7">
        <f>IF(LEN(Feuille2!J140)&lt;1,"",CONCATENATE(RIGHT(Feuille2!J140,2),"/",LEFT(RIGHT(Feuille2!J140,4),2),"/",LEFT(Feuille2!J140,4)))</f>
        <v>0</v>
      </c>
      <c r="I140" s="8">
        <f>IF(Feuille2!K140=19000101,"",CONCATENATE(RIGHT(Feuille2!K140,2),"/",LEFT(RIGHT(Feuille2!K140,4),2),"/",LEFT(Feuille2!K140,4)))</f>
        <v>0</v>
      </c>
      <c r="J140" s="6">
        <f>IF(LEN(Feuille2!L140)&lt;1,"",Feuille2!L140)</f>
        <v>0</v>
      </c>
      <c r="K140" s="6">
        <f>IF(LEN(Feuille2!M140)&lt;1,"",CONCATENATE(LEFT(Feuille2!M140,LEN(Feuille2!M140)-8),RIGHT(Feuille2!M140,2),"/",LEFT(RIGHT(Feuille2!M140,4),2),"/",LEFT(RIGHT(Feuille2!M140,8),4)))</f>
        <v>0</v>
      </c>
      <c r="L140" s="9">
        <f t="shared" si="0"/>
        <v>0</v>
      </c>
      <c r="M140" s="6">
        <f>Feuille2!N140</f>
        <v>0</v>
      </c>
    </row>
    <row r="141" spans="1:13" ht="14.25">
      <c r="A141" s="6">
        <f>Feuille2!C141</f>
        <v>0</v>
      </c>
      <c r="B141" s="6">
        <f>Feuille2!D141</f>
        <v>0</v>
      </c>
      <c r="C141" s="6">
        <f>Feuille2!E141</f>
        <v>0</v>
      </c>
      <c r="D141" s="6">
        <f>Feuille2!F141</f>
        <v>0</v>
      </c>
      <c r="E141" s="6">
        <f>IF(LEN(Feuille2!G141)&lt;1,"",Feuille2!G141)</f>
        <v>0</v>
      </c>
      <c r="F141" s="6">
        <f>Feuille2!H141</f>
        <v>0</v>
      </c>
      <c r="G141" s="6">
        <f>Feuille2!I141</f>
        <v>0</v>
      </c>
      <c r="H141" s="7">
        <f>IF(LEN(Feuille2!J141)&lt;1,"",CONCATENATE(RIGHT(Feuille2!J141,2),"/",LEFT(RIGHT(Feuille2!J141,4),2),"/",LEFT(Feuille2!J141,4)))</f>
        <v>0</v>
      </c>
      <c r="I141" s="8">
        <f>IF(Feuille2!K141=19000101,"",CONCATENATE(RIGHT(Feuille2!K141,2),"/",LEFT(RIGHT(Feuille2!K141,4),2),"/",LEFT(Feuille2!K141,4)))</f>
        <v>0</v>
      </c>
      <c r="J141" s="6">
        <f>IF(LEN(Feuille2!L141)&lt;1,"",Feuille2!L141)</f>
        <v>0</v>
      </c>
      <c r="K141" s="6">
        <f>IF(LEN(Feuille2!M141)&lt;1,"",CONCATENATE(LEFT(Feuille2!M141,LEN(Feuille2!M141)-8),RIGHT(Feuille2!M141,2),"/",LEFT(RIGHT(Feuille2!M141,4),2),"/",LEFT(RIGHT(Feuille2!M141,8),4)))</f>
        <v>0</v>
      </c>
      <c r="L141" s="9">
        <f t="shared" si="0"/>
        <v>0</v>
      </c>
      <c r="M141" s="6">
        <f>Feuille2!N141</f>
        <v>0</v>
      </c>
    </row>
    <row r="142" spans="1:13" ht="14.25">
      <c r="A142" s="6">
        <f>Feuille2!C142</f>
        <v>0</v>
      </c>
      <c r="B142" s="6">
        <f>Feuille2!D142</f>
        <v>0</v>
      </c>
      <c r="C142" s="6">
        <f>Feuille2!E142</f>
        <v>0</v>
      </c>
      <c r="D142" s="6">
        <f>Feuille2!F142</f>
        <v>0</v>
      </c>
      <c r="E142" s="6">
        <f>IF(LEN(Feuille2!G142)&lt;1,"",Feuille2!G142)</f>
        <v>0</v>
      </c>
      <c r="F142" s="6">
        <f>Feuille2!H142</f>
        <v>0</v>
      </c>
      <c r="G142" s="6">
        <f>Feuille2!I142</f>
        <v>0</v>
      </c>
      <c r="H142" s="7">
        <f>IF(LEN(Feuille2!J142)&lt;1,"",CONCATENATE(RIGHT(Feuille2!J142,2),"/",LEFT(RIGHT(Feuille2!J142,4),2),"/",LEFT(Feuille2!J142,4)))</f>
        <v>0</v>
      </c>
      <c r="I142" s="8">
        <f>IF(Feuille2!K142=19000101,"",CONCATENATE(RIGHT(Feuille2!K142,2),"/",LEFT(RIGHT(Feuille2!K142,4),2),"/",LEFT(Feuille2!K142,4)))</f>
        <v>0</v>
      </c>
      <c r="J142" s="6">
        <f>IF(LEN(Feuille2!L142)&lt;1,"",Feuille2!L142)</f>
        <v>0</v>
      </c>
      <c r="K142" s="6">
        <f>IF(LEN(Feuille2!M142)&lt;1,"",CONCATENATE(LEFT(Feuille2!M142,LEN(Feuille2!M142)-8),RIGHT(Feuille2!M142,2),"/",LEFT(RIGHT(Feuille2!M142,4),2),"/",LEFT(RIGHT(Feuille2!M142,8),4)))</f>
        <v>0</v>
      </c>
      <c r="L142" s="9">
        <f t="shared" si="0"/>
        <v>0</v>
      </c>
      <c r="M142" s="6">
        <f>Feuille2!N142</f>
        <v>0</v>
      </c>
    </row>
    <row r="143" spans="1:13" ht="14.25">
      <c r="A143" s="6">
        <f>Feuille2!C143</f>
        <v>0</v>
      </c>
      <c r="B143" s="6">
        <f>Feuille2!D143</f>
        <v>0</v>
      </c>
      <c r="C143" s="6">
        <f>Feuille2!E143</f>
        <v>0</v>
      </c>
      <c r="D143" s="6">
        <f>Feuille2!F143</f>
        <v>0</v>
      </c>
      <c r="E143" s="6">
        <f>IF(LEN(Feuille2!G143)&lt;1,"",Feuille2!G143)</f>
        <v>0</v>
      </c>
      <c r="F143" s="6">
        <f>Feuille2!H143</f>
        <v>0</v>
      </c>
      <c r="G143" s="6">
        <f>Feuille2!I143</f>
        <v>0</v>
      </c>
      <c r="H143" s="7">
        <f>IF(LEN(Feuille2!J143)&lt;1,"",CONCATENATE(RIGHT(Feuille2!J143,2),"/",LEFT(RIGHT(Feuille2!J143,4),2),"/",LEFT(Feuille2!J143,4)))</f>
        <v>0</v>
      </c>
      <c r="I143" s="8">
        <f>IF(Feuille2!K143=19000101,"",CONCATENATE(RIGHT(Feuille2!K143,2),"/",LEFT(RIGHT(Feuille2!K143,4),2),"/",LEFT(Feuille2!K143,4)))</f>
        <v>0</v>
      </c>
      <c r="J143" s="6">
        <f>IF(LEN(Feuille2!L143)&lt;1,"",Feuille2!L143)</f>
        <v>0</v>
      </c>
      <c r="K143" s="6">
        <f>IF(LEN(Feuille2!M143)&lt;1,"",CONCATENATE(LEFT(Feuille2!M143,LEN(Feuille2!M143)-8),RIGHT(Feuille2!M143,2),"/",LEFT(RIGHT(Feuille2!M143,4),2),"/",LEFT(RIGHT(Feuille2!M143,8),4)))</f>
        <v>0</v>
      </c>
      <c r="L143" s="9">
        <f t="shared" si="0"/>
        <v>0</v>
      </c>
      <c r="M143" s="6">
        <f>Feuille2!N143</f>
        <v>0</v>
      </c>
    </row>
    <row r="144" spans="1:13" ht="14.25">
      <c r="A144" s="6">
        <f>Feuille2!C144</f>
        <v>0</v>
      </c>
      <c r="B144" s="6">
        <f>Feuille2!D144</f>
        <v>0</v>
      </c>
      <c r="C144" s="6">
        <f>Feuille2!E144</f>
        <v>0</v>
      </c>
      <c r="D144" s="6">
        <f>Feuille2!F144</f>
        <v>0</v>
      </c>
      <c r="E144" s="6">
        <f>IF(LEN(Feuille2!G144)&lt;1,"",Feuille2!G144)</f>
        <v>0</v>
      </c>
      <c r="F144" s="6">
        <f>Feuille2!H144</f>
        <v>0</v>
      </c>
      <c r="G144" s="6">
        <f>Feuille2!I144</f>
        <v>0</v>
      </c>
      <c r="H144" s="7">
        <f>IF(LEN(Feuille2!J144)&lt;1,"",CONCATENATE(RIGHT(Feuille2!J144,2),"/",LEFT(RIGHT(Feuille2!J144,4),2),"/",LEFT(Feuille2!J144,4)))</f>
        <v>0</v>
      </c>
      <c r="I144" s="8">
        <f>IF(Feuille2!K144=19000101,"",CONCATENATE(RIGHT(Feuille2!K144,2),"/",LEFT(RIGHT(Feuille2!K144,4),2),"/",LEFT(Feuille2!K144,4)))</f>
        <v>0</v>
      </c>
      <c r="J144" s="6">
        <f>IF(LEN(Feuille2!L144)&lt;1,"",Feuille2!L144)</f>
        <v>0</v>
      </c>
      <c r="K144" s="6">
        <f>IF(LEN(Feuille2!M144)&lt;1,"",CONCATENATE(LEFT(Feuille2!M144,LEN(Feuille2!M144)-8),RIGHT(Feuille2!M144,2),"/",LEFT(RIGHT(Feuille2!M144,4),2),"/",LEFT(RIGHT(Feuille2!M144,8),4)))</f>
        <v>0</v>
      </c>
      <c r="L144" s="9">
        <f t="shared" si="0"/>
        <v>0</v>
      </c>
      <c r="M144" s="6">
        <f>Feuille2!N144</f>
        <v>0</v>
      </c>
    </row>
    <row r="145" spans="1:13" ht="14.25">
      <c r="A145" s="6">
        <f>Feuille2!C145</f>
        <v>0</v>
      </c>
      <c r="B145" s="6">
        <f>Feuille2!D145</f>
        <v>0</v>
      </c>
      <c r="C145" s="6">
        <f>Feuille2!E145</f>
        <v>0</v>
      </c>
      <c r="D145" s="6">
        <f>Feuille2!F145</f>
        <v>0</v>
      </c>
      <c r="E145" s="6">
        <f>IF(LEN(Feuille2!G145)&lt;1,"",Feuille2!G145)</f>
        <v>0</v>
      </c>
      <c r="F145" s="6">
        <f>Feuille2!H145</f>
        <v>0</v>
      </c>
      <c r="G145" s="6">
        <f>Feuille2!I145</f>
        <v>0</v>
      </c>
      <c r="H145" s="7">
        <f>IF(LEN(Feuille2!J145)&lt;1,"",CONCATENATE(RIGHT(Feuille2!J145,2),"/",LEFT(RIGHT(Feuille2!J145,4),2),"/",LEFT(Feuille2!J145,4)))</f>
        <v>0</v>
      </c>
      <c r="I145" s="8">
        <f>IF(Feuille2!K145=19000101,"",CONCATENATE(RIGHT(Feuille2!K145,2),"/",LEFT(RIGHT(Feuille2!K145,4),2),"/",LEFT(Feuille2!K145,4)))</f>
        <v>0</v>
      </c>
      <c r="J145" s="6">
        <f>IF(LEN(Feuille2!L145)&lt;1,"",Feuille2!L145)</f>
        <v>0</v>
      </c>
      <c r="K145" s="6">
        <f>IF(LEN(Feuille2!M145)&lt;1,"",CONCATENATE(LEFT(Feuille2!M145,LEN(Feuille2!M145)-8),RIGHT(Feuille2!M145,2),"/",LEFT(RIGHT(Feuille2!M145,4),2),"/",LEFT(RIGHT(Feuille2!M145,8),4)))</f>
        <v>0</v>
      </c>
      <c r="L145" s="9">
        <f t="shared" si="0"/>
        <v>0</v>
      </c>
      <c r="M145" s="6">
        <f>Feuille2!N145</f>
        <v>0</v>
      </c>
    </row>
    <row r="146" spans="1:13" ht="14.25">
      <c r="A146" s="6">
        <f>Feuille2!C146</f>
        <v>0</v>
      </c>
      <c r="B146" s="6">
        <f>Feuille2!D146</f>
        <v>0</v>
      </c>
      <c r="C146" s="6">
        <f>Feuille2!E146</f>
        <v>0</v>
      </c>
      <c r="D146" s="6">
        <f>Feuille2!F146</f>
        <v>0</v>
      </c>
      <c r="E146" s="6">
        <f>IF(LEN(Feuille2!G146)&lt;1,"",Feuille2!G146)</f>
        <v>0</v>
      </c>
      <c r="F146" s="6">
        <f>Feuille2!H146</f>
        <v>0</v>
      </c>
      <c r="G146" s="6">
        <f>Feuille2!I146</f>
        <v>0</v>
      </c>
      <c r="H146" s="7">
        <f>IF(LEN(Feuille2!J146)&lt;1,"",CONCATENATE(RIGHT(Feuille2!J146,2),"/",LEFT(RIGHT(Feuille2!J146,4),2),"/",LEFT(Feuille2!J146,4)))</f>
        <v>0</v>
      </c>
      <c r="I146" s="8">
        <f>IF(Feuille2!K146=19000101,"",CONCATENATE(RIGHT(Feuille2!K146,2),"/",LEFT(RIGHT(Feuille2!K146,4),2),"/",LEFT(Feuille2!K146,4)))</f>
        <v>0</v>
      </c>
      <c r="J146" s="6">
        <f>IF(LEN(Feuille2!L146)&lt;1,"",Feuille2!L146)</f>
        <v>0</v>
      </c>
      <c r="K146" s="6">
        <f>IF(LEN(Feuille2!M146)&lt;1,"",CONCATENATE(LEFT(Feuille2!M146,LEN(Feuille2!M146)-8),RIGHT(Feuille2!M146,2),"/",LEFT(RIGHT(Feuille2!M146,4),2),"/",LEFT(RIGHT(Feuille2!M146,8),4)))</f>
        <v>0</v>
      </c>
      <c r="L146" s="9">
        <f t="shared" si="0"/>
        <v>0</v>
      </c>
      <c r="M146" s="6">
        <f>Feuille2!N146</f>
        <v>0</v>
      </c>
    </row>
    <row r="147" spans="1:13" ht="14.25">
      <c r="A147" s="6">
        <f>Feuille2!C147</f>
        <v>0</v>
      </c>
      <c r="B147" s="6">
        <f>Feuille2!D147</f>
        <v>0</v>
      </c>
      <c r="C147" s="6">
        <f>Feuille2!E147</f>
        <v>0</v>
      </c>
      <c r="D147" s="6">
        <f>Feuille2!F147</f>
        <v>0</v>
      </c>
      <c r="E147" s="6">
        <f>IF(LEN(Feuille2!G147)&lt;1,"",Feuille2!G147)</f>
        <v>0</v>
      </c>
      <c r="F147" s="6">
        <f>Feuille2!H147</f>
        <v>0</v>
      </c>
      <c r="G147" s="6">
        <f>Feuille2!I147</f>
        <v>0</v>
      </c>
      <c r="H147" s="7">
        <f>IF(LEN(Feuille2!J147)&lt;1,"",CONCATENATE(RIGHT(Feuille2!J147,2),"/",LEFT(RIGHT(Feuille2!J147,4),2),"/",LEFT(Feuille2!J147,4)))</f>
        <v>0</v>
      </c>
      <c r="I147" s="8">
        <f>IF(Feuille2!K147=19000101,"",CONCATENATE(RIGHT(Feuille2!K147,2),"/",LEFT(RIGHT(Feuille2!K147,4),2),"/",LEFT(Feuille2!K147,4)))</f>
        <v>0</v>
      </c>
      <c r="J147" s="6">
        <f>IF(LEN(Feuille2!L147)&lt;1,"",Feuille2!L147)</f>
        <v>0</v>
      </c>
      <c r="K147" s="6">
        <f>IF(LEN(Feuille2!M147)&lt;1,"",CONCATENATE(LEFT(Feuille2!M147,LEN(Feuille2!M147)-8),RIGHT(Feuille2!M147,2),"/",LEFT(RIGHT(Feuille2!M147,4),2),"/",LEFT(RIGHT(Feuille2!M147,8),4)))</f>
        <v>0</v>
      </c>
      <c r="L147" s="9">
        <f t="shared" si="0"/>
        <v>0</v>
      </c>
      <c r="M147" s="6">
        <f>Feuille2!N147</f>
        <v>0</v>
      </c>
    </row>
    <row r="148" spans="1:13" ht="14.25">
      <c r="A148" s="6">
        <f>Feuille2!C148</f>
        <v>0</v>
      </c>
      <c r="B148" s="6">
        <f>Feuille2!D148</f>
        <v>0</v>
      </c>
      <c r="C148" s="6">
        <f>Feuille2!E148</f>
        <v>0</v>
      </c>
      <c r="D148" s="6">
        <f>Feuille2!F148</f>
        <v>0</v>
      </c>
      <c r="E148" s="6">
        <f>IF(LEN(Feuille2!G148)&lt;1,"",Feuille2!G148)</f>
        <v>0</v>
      </c>
      <c r="F148" s="6">
        <f>Feuille2!H148</f>
        <v>0</v>
      </c>
      <c r="G148" s="6">
        <f>Feuille2!I148</f>
        <v>0</v>
      </c>
      <c r="H148" s="7">
        <f>IF(LEN(Feuille2!J148)&lt;1,"",CONCATENATE(RIGHT(Feuille2!J148,2),"/",LEFT(RIGHT(Feuille2!J148,4),2),"/",LEFT(Feuille2!J148,4)))</f>
        <v>0</v>
      </c>
      <c r="I148" s="8">
        <f>IF(Feuille2!K148=19000101,"",CONCATENATE(RIGHT(Feuille2!K148,2),"/",LEFT(RIGHT(Feuille2!K148,4),2),"/",LEFT(Feuille2!K148,4)))</f>
        <v>0</v>
      </c>
      <c r="J148" s="6">
        <f>IF(LEN(Feuille2!L148)&lt;1,"",Feuille2!L148)</f>
        <v>0</v>
      </c>
      <c r="K148" s="6">
        <f>IF(LEN(Feuille2!M148)&lt;1,"",CONCATENATE(LEFT(Feuille2!M148,LEN(Feuille2!M148)-8),RIGHT(Feuille2!M148,2),"/",LEFT(RIGHT(Feuille2!M148,4),2),"/",LEFT(RIGHT(Feuille2!M148,8),4)))</f>
        <v>0</v>
      </c>
      <c r="L148" s="9">
        <f t="shared" si="0"/>
        <v>0</v>
      </c>
      <c r="M148" s="6">
        <f>Feuille2!N148</f>
        <v>0</v>
      </c>
    </row>
    <row r="149" spans="1:13" ht="14.25">
      <c r="A149" s="6">
        <f>Feuille2!C149</f>
        <v>0</v>
      </c>
      <c r="B149" s="6">
        <f>Feuille2!D149</f>
        <v>0</v>
      </c>
      <c r="C149" s="6">
        <f>Feuille2!E149</f>
        <v>0</v>
      </c>
      <c r="D149" s="6">
        <f>Feuille2!F149</f>
        <v>0</v>
      </c>
      <c r="E149" s="6">
        <f>IF(LEN(Feuille2!G149)&lt;1,"",Feuille2!G149)</f>
        <v>0</v>
      </c>
      <c r="F149" s="6">
        <f>Feuille2!H149</f>
        <v>0</v>
      </c>
      <c r="G149" s="6">
        <f>Feuille2!I149</f>
        <v>0</v>
      </c>
      <c r="H149" s="7">
        <f>IF(LEN(Feuille2!J149)&lt;1,"",CONCATENATE(RIGHT(Feuille2!J149,2),"/",LEFT(RIGHT(Feuille2!J149,4),2),"/",LEFT(Feuille2!J149,4)))</f>
        <v>0</v>
      </c>
      <c r="I149" s="8">
        <f>IF(Feuille2!K149=19000101,"",CONCATENATE(RIGHT(Feuille2!K149,2),"/",LEFT(RIGHT(Feuille2!K149,4),2),"/",LEFT(Feuille2!K149,4)))</f>
        <v>0</v>
      </c>
      <c r="J149" s="6">
        <f>IF(LEN(Feuille2!L149)&lt;1,"",Feuille2!L149)</f>
        <v>0</v>
      </c>
      <c r="K149" s="6">
        <f>IF(LEN(Feuille2!M149)&lt;1,"",CONCATENATE(LEFT(Feuille2!M149,LEN(Feuille2!M149)-8),RIGHT(Feuille2!M149,2),"/",LEFT(RIGHT(Feuille2!M149,4),2),"/",LEFT(RIGHT(Feuille2!M149,8),4)))</f>
        <v>0</v>
      </c>
      <c r="L149" s="9">
        <f t="shared" si="0"/>
        <v>0</v>
      </c>
      <c r="M149" s="6">
        <f>Feuille2!N149</f>
        <v>0</v>
      </c>
    </row>
    <row r="150" spans="1:13" ht="14.25">
      <c r="A150" s="6">
        <f>Feuille2!C150</f>
        <v>0</v>
      </c>
      <c r="B150" s="6">
        <f>Feuille2!D150</f>
        <v>0</v>
      </c>
      <c r="C150" s="6">
        <f>Feuille2!E150</f>
        <v>0</v>
      </c>
      <c r="D150" s="6">
        <f>Feuille2!F150</f>
        <v>0</v>
      </c>
      <c r="E150" s="6">
        <f>IF(LEN(Feuille2!G150)&lt;1,"",Feuille2!G150)</f>
        <v>0</v>
      </c>
      <c r="F150" s="6">
        <f>Feuille2!H150</f>
        <v>0</v>
      </c>
      <c r="G150" s="6">
        <f>Feuille2!I150</f>
        <v>0</v>
      </c>
      <c r="H150" s="7">
        <f>IF(LEN(Feuille2!J150)&lt;1,"",CONCATENATE(RIGHT(Feuille2!J150,2),"/",LEFT(RIGHT(Feuille2!J150,4),2),"/",LEFT(Feuille2!J150,4)))</f>
        <v>0</v>
      </c>
      <c r="I150" s="8">
        <f>IF(Feuille2!K150=19000101,"",CONCATENATE(RIGHT(Feuille2!K150,2),"/",LEFT(RIGHT(Feuille2!K150,4),2),"/",LEFT(Feuille2!K150,4)))</f>
        <v>0</v>
      </c>
      <c r="J150" s="6">
        <f>IF(LEN(Feuille2!L150)&lt;1,"",Feuille2!L150)</f>
        <v>0</v>
      </c>
      <c r="K150" s="6">
        <f>IF(LEN(Feuille2!M150)&lt;1,"",CONCATENATE(LEFT(Feuille2!M150,LEN(Feuille2!M150)-8),RIGHT(Feuille2!M150,2),"/",LEFT(RIGHT(Feuille2!M150,4),2),"/",LEFT(RIGHT(Feuille2!M150,8),4)))</f>
        <v>0</v>
      </c>
      <c r="L150" s="9">
        <f t="shared" si="0"/>
        <v>0</v>
      </c>
      <c r="M150" s="6">
        <f>Feuille2!N150</f>
        <v>0</v>
      </c>
    </row>
    <row r="151" spans="1:13" ht="14.25">
      <c r="A151" s="6">
        <f>Feuille2!C151</f>
        <v>0</v>
      </c>
      <c r="B151" s="6">
        <f>Feuille2!D151</f>
        <v>0</v>
      </c>
      <c r="C151" s="6">
        <f>Feuille2!E151</f>
        <v>0</v>
      </c>
      <c r="D151" s="6">
        <f>Feuille2!F151</f>
        <v>0</v>
      </c>
      <c r="E151" s="6">
        <f>IF(LEN(Feuille2!G151)&lt;1,"",Feuille2!G151)</f>
        <v>0</v>
      </c>
      <c r="F151" s="6">
        <f>Feuille2!H151</f>
        <v>0</v>
      </c>
      <c r="G151" s="6">
        <f>Feuille2!I151</f>
        <v>0</v>
      </c>
      <c r="H151" s="7">
        <f>IF(LEN(Feuille2!J151)&lt;1,"",CONCATENATE(RIGHT(Feuille2!J151,2),"/",LEFT(RIGHT(Feuille2!J151,4),2),"/",LEFT(Feuille2!J151,4)))</f>
        <v>0</v>
      </c>
      <c r="I151" s="8">
        <f>IF(Feuille2!K151=19000101,"",CONCATENATE(RIGHT(Feuille2!K151,2),"/",LEFT(RIGHT(Feuille2!K151,4),2),"/",LEFT(Feuille2!K151,4)))</f>
        <v>0</v>
      </c>
      <c r="J151" s="6">
        <f>IF(LEN(Feuille2!L151)&lt;1,"",Feuille2!L151)</f>
        <v>0</v>
      </c>
      <c r="K151" s="6">
        <f>IF(LEN(Feuille2!M151)&lt;1,"",CONCATENATE(LEFT(Feuille2!M151,LEN(Feuille2!M151)-8),RIGHT(Feuille2!M151,2),"/",LEFT(RIGHT(Feuille2!M151,4),2),"/",LEFT(RIGHT(Feuille2!M151,8),4)))</f>
        <v>0</v>
      </c>
      <c r="L151" s="9">
        <f t="shared" si="0"/>
        <v>0</v>
      </c>
      <c r="M151" s="6">
        <f>Feuille2!N151</f>
        <v>0</v>
      </c>
    </row>
    <row r="152" spans="1:13" ht="14.25">
      <c r="A152" s="6">
        <f>Feuille2!C152</f>
        <v>0</v>
      </c>
      <c r="B152" s="6">
        <f>Feuille2!D152</f>
        <v>0</v>
      </c>
      <c r="C152" s="6">
        <f>Feuille2!E152</f>
        <v>0</v>
      </c>
      <c r="D152" s="6">
        <f>Feuille2!F152</f>
        <v>0</v>
      </c>
      <c r="E152" s="6">
        <f>IF(LEN(Feuille2!G152)&lt;1,"",Feuille2!G152)</f>
        <v>0</v>
      </c>
      <c r="F152" s="6">
        <f>Feuille2!H152</f>
        <v>0</v>
      </c>
      <c r="G152" s="6">
        <f>Feuille2!I152</f>
        <v>0</v>
      </c>
      <c r="H152" s="7">
        <f>IF(LEN(Feuille2!J152)&lt;1,"",CONCATENATE(RIGHT(Feuille2!J152,2),"/",LEFT(RIGHT(Feuille2!J152,4),2),"/",LEFT(Feuille2!J152,4)))</f>
        <v>0</v>
      </c>
      <c r="I152" s="8">
        <f>IF(Feuille2!K152=19000101,"",CONCATENATE(RIGHT(Feuille2!K152,2),"/",LEFT(RIGHT(Feuille2!K152,4),2),"/",LEFT(Feuille2!K152,4)))</f>
        <v>0</v>
      </c>
      <c r="J152" s="6">
        <f>IF(LEN(Feuille2!L152)&lt;1,"",Feuille2!L152)</f>
        <v>0</v>
      </c>
      <c r="K152" s="6">
        <f>IF(LEN(Feuille2!M152)&lt;1,"",CONCATENATE(LEFT(Feuille2!M152,LEN(Feuille2!M152)-8),RIGHT(Feuille2!M152,2),"/",LEFT(RIGHT(Feuille2!M152,4),2),"/",LEFT(RIGHT(Feuille2!M152,8),4)))</f>
        <v>0</v>
      </c>
      <c r="L152" s="9">
        <f t="shared" si="0"/>
        <v>0</v>
      </c>
      <c r="M152" s="6">
        <f>Feuille2!N152</f>
        <v>0</v>
      </c>
    </row>
    <row r="153" spans="1:13" ht="14.25">
      <c r="A153" s="6">
        <f>Feuille2!C153</f>
        <v>0</v>
      </c>
      <c r="B153" s="6">
        <f>Feuille2!D153</f>
        <v>0</v>
      </c>
      <c r="C153" s="6">
        <f>Feuille2!E153</f>
        <v>0</v>
      </c>
      <c r="D153" s="6">
        <f>Feuille2!F153</f>
        <v>0</v>
      </c>
      <c r="E153" s="6">
        <f>IF(LEN(Feuille2!G153)&lt;1,"",Feuille2!G153)</f>
        <v>0</v>
      </c>
      <c r="F153" s="6">
        <f>Feuille2!H153</f>
        <v>0</v>
      </c>
      <c r="G153" s="6">
        <f>Feuille2!I153</f>
        <v>0</v>
      </c>
      <c r="H153" s="7">
        <f>IF(LEN(Feuille2!J153)&lt;1,"",CONCATENATE(RIGHT(Feuille2!J153,2),"/",LEFT(RIGHT(Feuille2!J153,4),2),"/",LEFT(Feuille2!J153,4)))</f>
        <v>0</v>
      </c>
      <c r="I153" s="8">
        <f>IF(Feuille2!K153=19000101,"",CONCATENATE(RIGHT(Feuille2!K153,2),"/",LEFT(RIGHT(Feuille2!K153,4),2),"/",LEFT(Feuille2!K153,4)))</f>
        <v>0</v>
      </c>
      <c r="J153" s="6">
        <f>IF(LEN(Feuille2!L153)&lt;1,"",Feuille2!L153)</f>
        <v>0</v>
      </c>
      <c r="K153" s="6">
        <f>IF(LEN(Feuille2!M153)&lt;1,"",CONCATENATE(LEFT(Feuille2!M153,LEN(Feuille2!M153)-8),RIGHT(Feuille2!M153,2),"/",LEFT(RIGHT(Feuille2!M153,4),2),"/",LEFT(RIGHT(Feuille2!M153,8),4)))</f>
        <v>0</v>
      </c>
      <c r="L153" s="9">
        <f t="shared" si="0"/>
        <v>0</v>
      </c>
      <c r="M153" s="6">
        <f>Feuille2!N153</f>
        <v>0</v>
      </c>
    </row>
    <row r="154" spans="1:13" ht="14.25">
      <c r="A154" s="6">
        <f>Feuille2!C154</f>
        <v>0</v>
      </c>
      <c r="B154" s="6">
        <f>Feuille2!D154</f>
        <v>0</v>
      </c>
      <c r="C154" s="6">
        <f>Feuille2!E154</f>
        <v>0</v>
      </c>
      <c r="D154" s="6">
        <f>Feuille2!F154</f>
        <v>0</v>
      </c>
      <c r="E154" s="6">
        <f>IF(LEN(Feuille2!G154)&lt;1,"",Feuille2!G154)</f>
        <v>0</v>
      </c>
      <c r="F154" s="6">
        <f>Feuille2!H154</f>
        <v>0</v>
      </c>
      <c r="G154" s="6">
        <f>Feuille2!I154</f>
        <v>0</v>
      </c>
      <c r="H154" s="7">
        <f>IF(LEN(Feuille2!J154)&lt;1,"",CONCATENATE(RIGHT(Feuille2!J154,2),"/",LEFT(RIGHT(Feuille2!J154,4),2),"/",LEFT(Feuille2!J154,4)))</f>
        <v>0</v>
      </c>
      <c r="I154" s="8">
        <f>IF(Feuille2!K154=19000101,"",CONCATENATE(RIGHT(Feuille2!K154,2),"/",LEFT(RIGHT(Feuille2!K154,4),2),"/",LEFT(Feuille2!K154,4)))</f>
        <v>0</v>
      </c>
      <c r="J154" s="6">
        <f>IF(LEN(Feuille2!L154)&lt;1,"",Feuille2!L154)</f>
        <v>0</v>
      </c>
      <c r="K154" s="6">
        <f>IF(LEN(Feuille2!M154)&lt;1,"",CONCATENATE(LEFT(Feuille2!M154,LEN(Feuille2!M154)-8),RIGHT(Feuille2!M154,2),"/",LEFT(RIGHT(Feuille2!M154,4),2),"/",LEFT(RIGHT(Feuille2!M154,8),4)))</f>
        <v>0</v>
      </c>
      <c r="L154" s="9">
        <f t="shared" si="0"/>
        <v>0</v>
      </c>
      <c r="M154" s="6">
        <f>Feuille2!N154</f>
        <v>0</v>
      </c>
    </row>
    <row r="155" spans="1:13" ht="14.25">
      <c r="A155" s="6">
        <f>Feuille2!C155</f>
        <v>0</v>
      </c>
      <c r="B155" s="6">
        <f>Feuille2!D155</f>
        <v>0</v>
      </c>
      <c r="C155" s="6">
        <f>Feuille2!E155</f>
        <v>0</v>
      </c>
      <c r="D155" s="6">
        <f>Feuille2!F155</f>
        <v>0</v>
      </c>
      <c r="E155" s="6">
        <f>IF(LEN(Feuille2!G155)&lt;1,"",Feuille2!G155)</f>
        <v>0</v>
      </c>
      <c r="F155" s="6">
        <f>Feuille2!H155</f>
        <v>0</v>
      </c>
      <c r="G155" s="6">
        <f>Feuille2!I155</f>
        <v>0</v>
      </c>
      <c r="H155" s="7">
        <f>IF(LEN(Feuille2!J155)&lt;1,"",CONCATENATE(RIGHT(Feuille2!J155,2),"/",LEFT(RIGHT(Feuille2!J155,4),2),"/",LEFT(Feuille2!J155,4)))</f>
        <v>0</v>
      </c>
      <c r="I155" s="8">
        <f>IF(Feuille2!K155=19000101,"",CONCATENATE(RIGHT(Feuille2!K155,2),"/",LEFT(RIGHT(Feuille2!K155,4),2),"/",LEFT(Feuille2!K155,4)))</f>
        <v>0</v>
      </c>
      <c r="J155" s="6">
        <f>IF(LEN(Feuille2!L155)&lt;1,"",Feuille2!L155)</f>
        <v>0</v>
      </c>
      <c r="K155" s="6">
        <f>IF(LEN(Feuille2!M155)&lt;1,"",CONCATENATE(LEFT(Feuille2!M155,LEN(Feuille2!M155)-8),RIGHT(Feuille2!M155,2),"/",LEFT(RIGHT(Feuille2!M155,4),2),"/",LEFT(RIGHT(Feuille2!M155,8),4)))</f>
        <v>0</v>
      </c>
      <c r="L155" s="9">
        <f t="shared" si="0"/>
        <v>0</v>
      </c>
      <c r="M155" s="6">
        <f>Feuille2!N155</f>
        <v>0</v>
      </c>
    </row>
    <row r="156" spans="1:13" ht="14.25">
      <c r="A156" s="6">
        <f>Feuille2!C156</f>
        <v>0</v>
      </c>
      <c r="B156" s="6">
        <f>Feuille2!D156</f>
        <v>0</v>
      </c>
      <c r="C156" s="6">
        <f>Feuille2!E156</f>
        <v>0</v>
      </c>
      <c r="D156" s="6">
        <f>Feuille2!F156</f>
        <v>0</v>
      </c>
      <c r="E156" s="6">
        <f>IF(LEN(Feuille2!G156)&lt;1,"",Feuille2!G156)</f>
        <v>0</v>
      </c>
      <c r="F156" s="6">
        <f>Feuille2!H156</f>
        <v>0</v>
      </c>
      <c r="G156" s="6">
        <f>Feuille2!I156</f>
        <v>0</v>
      </c>
      <c r="H156" s="7">
        <f>IF(LEN(Feuille2!J156)&lt;1,"",CONCATENATE(RIGHT(Feuille2!J156,2),"/",LEFT(RIGHT(Feuille2!J156,4),2),"/",LEFT(Feuille2!J156,4)))</f>
        <v>0</v>
      </c>
      <c r="I156" s="8">
        <f>IF(Feuille2!K156=19000101,"",CONCATENATE(RIGHT(Feuille2!K156,2),"/",LEFT(RIGHT(Feuille2!K156,4),2),"/",LEFT(Feuille2!K156,4)))</f>
        <v>0</v>
      </c>
      <c r="J156" s="6">
        <f>IF(LEN(Feuille2!L156)&lt;1,"",Feuille2!L156)</f>
        <v>0</v>
      </c>
      <c r="K156" s="6">
        <f>IF(LEN(Feuille2!M156)&lt;1,"",CONCATENATE(LEFT(Feuille2!M156,LEN(Feuille2!M156)-8),RIGHT(Feuille2!M156,2),"/",LEFT(RIGHT(Feuille2!M156,4),2),"/",LEFT(RIGHT(Feuille2!M156,8),4)))</f>
        <v>0</v>
      </c>
      <c r="L156" s="9">
        <f t="shared" si="0"/>
        <v>0</v>
      </c>
      <c r="M156" s="6">
        <f>Feuille2!N156</f>
        <v>0</v>
      </c>
    </row>
    <row r="157" spans="1:13" ht="14.25">
      <c r="A157" s="6">
        <f>Feuille2!C157</f>
        <v>0</v>
      </c>
      <c r="B157" s="6">
        <f>Feuille2!D157</f>
        <v>0</v>
      </c>
      <c r="C157" s="6">
        <f>Feuille2!E157</f>
        <v>0</v>
      </c>
      <c r="D157" s="6">
        <f>Feuille2!F157</f>
        <v>0</v>
      </c>
      <c r="E157" s="6">
        <f>IF(LEN(Feuille2!G157)&lt;1,"",Feuille2!G157)</f>
        <v>0</v>
      </c>
      <c r="F157" s="6">
        <f>Feuille2!H157</f>
        <v>0</v>
      </c>
      <c r="G157" s="6">
        <f>Feuille2!I157</f>
        <v>0</v>
      </c>
      <c r="H157" s="7">
        <f>IF(LEN(Feuille2!J157)&lt;1,"",CONCATENATE(RIGHT(Feuille2!J157,2),"/",LEFT(RIGHT(Feuille2!J157,4),2),"/",LEFT(Feuille2!J157,4)))</f>
        <v>0</v>
      </c>
      <c r="I157" s="8">
        <f>IF(Feuille2!K157=19000101,"",CONCATENATE(RIGHT(Feuille2!K157,2),"/",LEFT(RIGHT(Feuille2!K157,4),2),"/",LEFT(Feuille2!K157,4)))</f>
        <v>0</v>
      </c>
      <c r="J157" s="6">
        <f>IF(LEN(Feuille2!L157)&lt;1,"",Feuille2!L157)</f>
        <v>0</v>
      </c>
      <c r="K157" s="6">
        <f>IF(LEN(Feuille2!M157)&lt;1,"",CONCATENATE(LEFT(Feuille2!M157,LEN(Feuille2!M157)-8),RIGHT(Feuille2!M157,2),"/",LEFT(RIGHT(Feuille2!M157,4),2),"/",LEFT(RIGHT(Feuille2!M157,8),4)))</f>
        <v>0</v>
      </c>
      <c r="L157" s="9">
        <f t="shared" si="0"/>
        <v>0</v>
      </c>
      <c r="M157" s="6">
        <f>Feuille2!N157</f>
        <v>0</v>
      </c>
    </row>
    <row r="158" spans="1:13" ht="14.25">
      <c r="A158" s="6">
        <f>Feuille2!C158</f>
        <v>0</v>
      </c>
      <c r="B158" s="6">
        <f>Feuille2!D158</f>
        <v>0</v>
      </c>
      <c r="C158" s="6">
        <f>Feuille2!E158</f>
        <v>0</v>
      </c>
      <c r="D158" s="6">
        <f>Feuille2!F158</f>
        <v>0</v>
      </c>
      <c r="E158" s="6">
        <f>IF(LEN(Feuille2!G158)&lt;1,"",Feuille2!G158)</f>
        <v>0</v>
      </c>
      <c r="F158" s="6">
        <f>Feuille2!H158</f>
        <v>0</v>
      </c>
      <c r="G158" s="6">
        <f>Feuille2!I158</f>
        <v>0</v>
      </c>
      <c r="H158" s="7">
        <f>IF(LEN(Feuille2!J158)&lt;1,"",CONCATENATE(RIGHT(Feuille2!J158,2),"/",LEFT(RIGHT(Feuille2!J158,4),2),"/",LEFT(Feuille2!J158,4)))</f>
        <v>0</v>
      </c>
      <c r="I158" s="8">
        <f>IF(Feuille2!K158=19000101,"",CONCATENATE(RIGHT(Feuille2!K158,2),"/",LEFT(RIGHT(Feuille2!K158,4),2),"/",LEFT(Feuille2!K158,4)))</f>
        <v>0</v>
      </c>
      <c r="J158" s="6">
        <f>IF(LEN(Feuille2!L158)&lt;1,"",Feuille2!L158)</f>
        <v>0</v>
      </c>
      <c r="K158" s="6">
        <f>IF(LEN(Feuille2!M158)&lt;1,"",CONCATENATE(LEFT(Feuille2!M158,LEN(Feuille2!M158)-8),RIGHT(Feuille2!M158,2),"/",LEFT(RIGHT(Feuille2!M158,4),2),"/",LEFT(RIGHT(Feuille2!M158,8),4)))</f>
        <v>0</v>
      </c>
      <c r="L158" s="9">
        <f t="shared" si="0"/>
        <v>0</v>
      </c>
      <c r="M158" s="6">
        <f>Feuille2!N158</f>
        <v>0</v>
      </c>
    </row>
    <row r="159" spans="1:13" ht="14.25">
      <c r="A159" s="6">
        <f>Feuille2!C159</f>
        <v>0</v>
      </c>
      <c r="B159" s="6">
        <f>Feuille2!D159</f>
        <v>0</v>
      </c>
      <c r="C159" s="6">
        <f>Feuille2!E159</f>
        <v>0</v>
      </c>
      <c r="D159" s="6">
        <f>Feuille2!F159</f>
        <v>0</v>
      </c>
      <c r="E159" s="6">
        <f>IF(LEN(Feuille2!G159)&lt;1,"",Feuille2!G159)</f>
        <v>0</v>
      </c>
      <c r="F159" s="6">
        <f>Feuille2!H159</f>
        <v>0</v>
      </c>
      <c r="G159" s="6">
        <f>Feuille2!I159</f>
        <v>0</v>
      </c>
      <c r="H159" s="7">
        <f>IF(LEN(Feuille2!J159)&lt;1,"",CONCATENATE(RIGHT(Feuille2!J159,2),"/",LEFT(RIGHT(Feuille2!J159,4),2),"/",LEFT(Feuille2!J159,4)))</f>
        <v>0</v>
      </c>
      <c r="I159" s="8">
        <f>IF(Feuille2!K159=19000101,"",CONCATENATE(RIGHT(Feuille2!K159,2),"/",LEFT(RIGHT(Feuille2!K159,4),2),"/",LEFT(Feuille2!K159,4)))</f>
        <v>0</v>
      </c>
      <c r="J159" s="6">
        <f>IF(LEN(Feuille2!L159)&lt;1,"",Feuille2!L159)</f>
        <v>0</v>
      </c>
      <c r="K159" s="6">
        <f>IF(LEN(Feuille2!M159)&lt;1,"",CONCATENATE(LEFT(Feuille2!M159,LEN(Feuille2!M159)-8),RIGHT(Feuille2!M159,2),"/",LEFT(RIGHT(Feuille2!M159,4),2),"/",LEFT(RIGHT(Feuille2!M159,8),4)))</f>
        <v>0</v>
      </c>
      <c r="L159" s="9">
        <f t="shared" si="0"/>
        <v>0</v>
      </c>
      <c r="M159" s="6">
        <f>Feuille2!N159</f>
        <v>0</v>
      </c>
    </row>
    <row r="160" spans="1:13" ht="14.25">
      <c r="A160" s="6">
        <f>Feuille2!C160</f>
        <v>0</v>
      </c>
      <c r="B160" s="6">
        <f>Feuille2!D160</f>
        <v>0</v>
      </c>
      <c r="C160" s="6">
        <f>Feuille2!E160</f>
        <v>0</v>
      </c>
      <c r="D160" s="6">
        <f>Feuille2!F160</f>
        <v>0</v>
      </c>
      <c r="E160" s="6">
        <f>IF(LEN(Feuille2!G160)&lt;1,"",Feuille2!G160)</f>
        <v>0</v>
      </c>
      <c r="F160" s="6">
        <f>Feuille2!H160</f>
        <v>0</v>
      </c>
      <c r="G160" s="6">
        <f>Feuille2!I160</f>
        <v>0</v>
      </c>
      <c r="H160" s="7">
        <f>IF(LEN(Feuille2!J160)&lt;1,"",CONCATENATE(RIGHT(Feuille2!J160,2),"/",LEFT(RIGHT(Feuille2!J160,4),2),"/",LEFT(Feuille2!J160,4)))</f>
        <v>0</v>
      </c>
      <c r="I160" s="8">
        <f>IF(Feuille2!K160=19000101,"",CONCATENATE(RIGHT(Feuille2!K160,2),"/",LEFT(RIGHT(Feuille2!K160,4),2),"/",LEFT(Feuille2!K160,4)))</f>
        <v>0</v>
      </c>
      <c r="J160" s="6">
        <f>IF(LEN(Feuille2!L160)&lt;1,"",Feuille2!L160)</f>
        <v>0</v>
      </c>
      <c r="K160" s="6">
        <f>IF(LEN(Feuille2!M160)&lt;1,"",CONCATENATE(LEFT(Feuille2!M160,LEN(Feuille2!M160)-8),RIGHT(Feuille2!M160,2),"/",LEFT(RIGHT(Feuille2!M160,4),2),"/",LEFT(RIGHT(Feuille2!M160,8),4)))</f>
        <v>0</v>
      </c>
      <c r="L160" s="9">
        <f t="shared" si="0"/>
        <v>0</v>
      </c>
      <c r="M160" s="6">
        <f>Feuille2!N160</f>
        <v>0</v>
      </c>
    </row>
    <row r="161" spans="1:13" ht="14.25">
      <c r="A161" s="6">
        <f>Feuille2!C161</f>
        <v>0</v>
      </c>
      <c r="B161" s="6">
        <f>Feuille2!D161</f>
        <v>0</v>
      </c>
      <c r="C161" s="6">
        <f>Feuille2!E161</f>
        <v>0</v>
      </c>
      <c r="D161" s="6">
        <f>Feuille2!F161</f>
        <v>0</v>
      </c>
      <c r="E161" s="6">
        <f>IF(LEN(Feuille2!G161)&lt;1,"",Feuille2!G161)</f>
        <v>0</v>
      </c>
      <c r="F161" s="6">
        <f>Feuille2!H161</f>
        <v>0</v>
      </c>
      <c r="G161" s="6">
        <f>Feuille2!I161</f>
        <v>0</v>
      </c>
      <c r="H161" s="7">
        <f>IF(LEN(Feuille2!J161)&lt;1,"",CONCATENATE(RIGHT(Feuille2!J161,2),"/",LEFT(RIGHT(Feuille2!J161,4),2),"/",LEFT(Feuille2!J161,4)))</f>
        <v>0</v>
      </c>
      <c r="I161" s="8">
        <f>IF(Feuille2!K161=19000101,"",CONCATENATE(RIGHT(Feuille2!K161,2),"/",LEFT(RIGHT(Feuille2!K161,4),2),"/",LEFT(Feuille2!K161,4)))</f>
        <v>0</v>
      </c>
      <c r="J161" s="6">
        <f>IF(LEN(Feuille2!L161)&lt;1,"",Feuille2!L161)</f>
        <v>0</v>
      </c>
      <c r="K161" s="6">
        <f>IF(LEN(Feuille2!M161)&lt;1,"",CONCATENATE(LEFT(Feuille2!M161,LEN(Feuille2!M161)-8),RIGHT(Feuille2!M161,2),"/",LEFT(RIGHT(Feuille2!M161,4),2),"/",LEFT(RIGHT(Feuille2!M161,8),4)))</f>
        <v>0</v>
      </c>
      <c r="L161" s="9">
        <f t="shared" si="0"/>
        <v>0</v>
      </c>
      <c r="M161" s="6">
        <f>Feuille2!N161</f>
        <v>0</v>
      </c>
    </row>
    <row r="162" spans="1:13" ht="14.25">
      <c r="A162" s="6">
        <f>Feuille2!C162</f>
        <v>0</v>
      </c>
      <c r="B162" s="6">
        <f>Feuille2!D162</f>
        <v>0</v>
      </c>
      <c r="C162" s="6">
        <f>Feuille2!E162</f>
        <v>0</v>
      </c>
      <c r="D162" s="6">
        <f>Feuille2!F162</f>
        <v>0</v>
      </c>
      <c r="E162" s="6">
        <f>IF(LEN(Feuille2!G162)&lt;1,"",Feuille2!G162)</f>
        <v>0</v>
      </c>
      <c r="F162" s="6">
        <f>Feuille2!H162</f>
        <v>0</v>
      </c>
      <c r="G162" s="6">
        <f>Feuille2!I162</f>
        <v>0</v>
      </c>
      <c r="H162" s="7">
        <f>IF(LEN(Feuille2!J162)&lt;1,"",CONCATENATE(RIGHT(Feuille2!J162,2),"/",LEFT(RIGHT(Feuille2!J162,4),2),"/",LEFT(Feuille2!J162,4)))</f>
        <v>0</v>
      </c>
      <c r="I162" s="8">
        <f>IF(Feuille2!K162=19000101,"",CONCATENATE(RIGHT(Feuille2!K162,2),"/",LEFT(RIGHT(Feuille2!K162,4),2),"/",LEFT(Feuille2!K162,4)))</f>
        <v>0</v>
      </c>
      <c r="J162" s="6">
        <f>IF(LEN(Feuille2!L162)&lt;1,"",Feuille2!L162)</f>
        <v>0</v>
      </c>
      <c r="K162" s="6">
        <f>IF(LEN(Feuille2!M162)&lt;1,"",CONCATENATE(LEFT(Feuille2!M162,LEN(Feuille2!M162)-8),RIGHT(Feuille2!M162,2),"/",LEFT(RIGHT(Feuille2!M162,4),2),"/",LEFT(RIGHT(Feuille2!M162,8),4)))</f>
        <v>0</v>
      </c>
      <c r="L162" s="9">
        <f t="shared" si="0"/>
        <v>0</v>
      </c>
      <c r="M162" s="6">
        <f>Feuille2!N162</f>
        <v>0</v>
      </c>
    </row>
    <row r="163" spans="1:13" ht="14.25">
      <c r="A163" s="6">
        <f>Feuille2!C163</f>
        <v>0</v>
      </c>
      <c r="B163" s="6">
        <f>Feuille2!D163</f>
        <v>0</v>
      </c>
      <c r="C163" s="6">
        <f>Feuille2!E163</f>
        <v>0</v>
      </c>
      <c r="D163" s="6">
        <f>Feuille2!F163</f>
        <v>0</v>
      </c>
      <c r="E163" s="6">
        <f>IF(LEN(Feuille2!G163)&lt;1,"",Feuille2!G163)</f>
        <v>0</v>
      </c>
      <c r="F163" s="6">
        <f>Feuille2!H163</f>
        <v>0</v>
      </c>
      <c r="G163" s="6">
        <f>Feuille2!I163</f>
        <v>0</v>
      </c>
      <c r="H163" s="7">
        <f>IF(LEN(Feuille2!J163)&lt;1,"",CONCATENATE(RIGHT(Feuille2!J163,2),"/",LEFT(RIGHT(Feuille2!J163,4),2),"/",LEFT(Feuille2!J163,4)))</f>
        <v>0</v>
      </c>
      <c r="I163" s="8">
        <f>IF(Feuille2!K163=19000101,"",CONCATENATE(RIGHT(Feuille2!K163,2),"/",LEFT(RIGHT(Feuille2!K163,4),2),"/",LEFT(Feuille2!K163,4)))</f>
        <v>0</v>
      </c>
      <c r="J163" s="6">
        <f>IF(LEN(Feuille2!L163)&lt;1,"",Feuille2!L163)</f>
        <v>0</v>
      </c>
      <c r="K163" s="6">
        <f>IF(LEN(Feuille2!M163)&lt;1,"",CONCATENATE(LEFT(Feuille2!M163,LEN(Feuille2!M163)-8),RIGHT(Feuille2!M163,2),"/",LEFT(RIGHT(Feuille2!M163,4),2),"/",LEFT(RIGHT(Feuille2!M163,8),4)))</f>
        <v>0</v>
      </c>
      <c r="L163" s="9">
        <f t="shared" si="0"/>
        <v>0</v>
      </c>
      <c r="M163" s="6">
        <f>Feuille2!N163</f>
        <v>0</v>
      </c>
    </row>
    <row r="164" spans="1:13" ht="14.25">
      <c r="A164" s="6">
        <f>Feuille2!C164</f>
        <v>0</v>
      </c>
      <c r="B164" s="6">
        <f>Feuille2!D164</f>
        <v>0</v>
      </c>
      <c r="C164" s="6">
        <f>Feuille2!E164</f>
        <v>0</v>
      </c>
      <c r="D164" s="6">
        <f>Feuille2!F164</f>
        <v>0</v>
      </c>
      <c r="E164" s="6">
        <f>IF(LEN(Feuille2!G164)&lt;1,"",Feuille2!G164)</f>
        <v>0</v>
      </c>
      <c r="F164" s="6">
        <f>Feuille2!H164</f>
        <v>0</v>
      </c>
      <c r="G164" s="6">
        <f>Feuille2!I164</f>
        <v>0</v>
      </c>
      <c r="H164" s="7">
        <f>IF(LEN(Feuille2!J164)&lt;1,"",CONCATENATE(RIGHT(Feuille2!J164,2),"/",LEFT(RIGHT(Feuille2!J164,4),2),"/",LEFT(Feuille2!J164,4)))</f>
        <v>0</v>
      </c>
      <c r="I164" s="8">
        <f>IF(Feuille2!K164=19000101,"",CONCATENATE(RIGHT(Feuille2!K164,2),"/",LEFT(RIGHT(Feuille2!K164,4),2),"/",LEFT(Feuille2!K164,4)))</f>
        <v>0</v>
      </c>
      <c r="J164" s="6">
        <f>IF(LEN(Feuille2!L164)&lt;1,"",Feuille2!L164)</f>
        <v>0</v>
      </c>
      <c r="K164" s="6">
        <f>IF(LEN(Feuille2!M164)&lt;1,"",CONCATENATE(LEFT(Feuille2!M164,LEN(Feuille2!M164)-8),RIGHT(Feuille2!M164,2),"/",LEFT(RIGHT(Feuille2!M164,4),2),"/",LEFT(RIGHT(Feuille2!M164,8),4)))</f>
        <v>0</v>
      </c>
      <c r="L164" s="9">
        <f t="shared" si="0"/>
        <v>0</v>
      </c>
      <c r="M164" s="6">
        <f>Feuille2!N164</f>
        <v>0</v>
      </c>
    </row>
    <row r="165" spans="1:13" ht="14.25">
      <c r="A165" s="6">
        <f>Feuille2!C165</f>
        <v>0</v>
      </c>
      <c r="B165" s="6">
        <f>Feuille2!D165</f>
        <v>0</v>
      </c>
      <c r="C165" s="6">
        <f>Feuille2!E165</f>
        <v>0</v>
      </c>
      <c r="D165" s="6">
        <f>Feuille2!F165</f>
        <v>0</v>
      </c>
      <c r="E165" s="6">
        <f>IF(LEN(Feuille2!G165)&lt;1,"",Feuille2!G165)</f>
        <v>0</v>
      </c>
      <c r="F165" s="6">
        <f>Feuille2!H165</f>
        <v>0</v>
      </c>
      <c r="G165" s="6">
        <f>Feuille2!I165</f>
        <v>0</v>
      </c>
      <c r="H165" s="7">
        <f>IF(LEN(Feuille2!J165)&lt;1,"",CONCATENATE(RIGHT(Feuille2!J165,2),"/",LEFT(RIGHT(Feuille2!J165,4),2),"/",LEFT(Feuille2!J165,4)))</f>
        <v>0</v>
      </c>
      <c r="I165" s="8">
        <f>IF(Feuille2!K165=19000101,"",CONCATENATE(RIGHT(Feuille2!K165,2),"/",LEFT(RIGHT(Feuille2!K165,4),2),"/",LEFT(Feuille2!K165,4)))</f>
        <v>0</v>
      </c>
      <c r="J165" s="6">
        <f>IF(LEN(Feuille2!L165)&lt;1,"",Feuille2!L165)</f>
        <v>0</v>
      </c>
      <c r="K165" s="6">
        <f>IF(LEN(Feuille2!M165)&lt;1,"",CONCATENATE(LEFT(Feuille2!M165,LEN(Feuille2!M165)-8),RIGHT(Feuille2!M165,2),"/",LEFT(RIGHT(Feuille2!M165,4),2),"/",LEFT(RIGHT(Feuille2!M165,8),4)))</f>
        <v>0</v>
      </c>
      <c r="L165" s="9">
        <f t="shared" si="0"/>
        <v>0</v>
      </c>
      <c r="M165" s="6">
        <f>Feuille2!N165</f>
        <v>0</v>
      </c>
    </row>
    <row r="166" spans="1:13" ht="14.25">
      <c r="A166" s="6">
        <f>Feuille2!C166</f>
        <v>0</v>
      </c>
      <c r="B166" s="6">
        <f>Feuille2!D166</f>
        <v>0</v>
      </c>
      <c r="C166" s="6">
        <f>Feuille2!E166</f>
        <v>0</v>
      </c>
      <c r="D166" s="6">
        <f>Feuille2!F166</f>
        <v>0</v>
      </c>
      <c r="E166" s="6">
        <f>IF(LEN(Feuille2!G166)&lt;1,"",Feuille2!G166)</f>
        <v>0</v>
      </c>
      <c r="F166" s="6">
        <f>Feuille2!H166</f>
        <v>0</v>
      </c>
      <c r="G166" s="6">
        <f>Feuille2!I166</f>
        <v>0</v>
      </c>
      <c r="H166" s="7">
        <f>IF(LEN(Feuille2!J166)&lt;1,"",CONCATENATE(RIGHT(Feuille2!J166,2),"/",LEFT(RIGHT(Feuille2!J166,4),2),"/",LEFT(Feuille2!J166,4)))</f>
        <v>0</v>
      </c>
      <c r="I166" s="8">
        <f>IF(Feuille2!K166=19000101,"",CONCATENATE(RIGHT(Feuille2!K166,2),"/",LEFT(RIGHT(Feuille2!K166,4),2),"/",LEFT(Feuille2!K166,4)))</f>
        <v>0</v>
      </c>
      <c r="J166" s="6">
        <f>IF(LEN(Feuille2!L166)&lt;1,"",Feuille2!L166)</f>
        <v>0</v>
      </c>
      <c r="K166" s="6">
        <f>IF(LEN(Feuille2!M166)&lt;1,"",CONCATENATE(LEFT(Feuille2!M166,LEN(Feuille2!M166)-8),RIGHT(Feuille2!M166,2),"/",LEFT(RIGHT(Feuille2!M166,4),2),"/",LEFT(RIGHT(Feuille2!M166,8),4)))</f>
        <v>0</v>
      </c>
      <c r="L166" s="9">
        <f t="shared" si="0"/>
        <v>0</v>
      </c>
      <c r="M166" s="6">
        <f>Feuille2!N166</f>
        <v>0</v>
      </c>
    </row>
    <row r="167" spans="1:13" ht="14.25">
      <c r="A167" s="6">
        <f>Feuille2!C167</f>
        <v>0</v>
      </c>
      <c r="B167" s="6">
        <f>Feuille2!D167</f>
        <v>0</v>
      </c>
      <c r="C167" s="6">
        <f>Feuille2!E167</f>
        <v>0</v>
      </c>
      <c r="D167" s="6">
        <f>Feuille2!F167</f>
        <v>0</v>
      </c>
      <c r="E167" s="6">
        <f>IF(LEN(Feuille2!G167)&lt;1,"",Feuille2!G167)</f>
        <v>0</v>
      </c>
      <c r="F167" s="6">
        <f>Feuille2!H167</f>
        <v>0</v>
      </c>
      <c r="G167" s="6">
        <f>Feuille2!I167</f>
        <v>0</v>
      </c>
      <c r="H167" s="7">
        <f>IF(LEN(Feuille2!J167)&lt;1,"",CONCATENATE(RIGHT(Feuille2!J167,2),"/",LEFT(RIGHT(Feuille2!J167,4),2),"/",LEFT(Feuille2!J167,4)))</f>
        <v>0</v>
      </c>
      <c r="I167" s="8">
        <f>IF(Feuille2!K167=19000101,"",CONCATENATE(RIGHT(Feuille2!K167,2),"/",LEFT(RIGHT(Feuille2!K167,4),2),"/",LEFT(Feuille2!K167,4)))</f>
        <v>0</v>
      </c>
      <c r="J167" s="6">
        <f>IF(LEN(Feuille2!L167)&lt;1,"",Feuille2!L167)</f>
        <v>0</v>
      </c>
      <c r="K167" s="6">
        <f>IF(LEN(Feuille2!M167)&lt;1,"",CONCATENATE(LEFT(Feuille2!M167,LEN(Feuille2!M167)-8),RIGHT(Feuille2!M167,2),"/",LEFT(RIGHT(Feuille2!M167,4),2),"/",LEFT(RIGHT(Feuille2!M167,8),4)))</f>
        <v>0</v>
      </c>
      <c r="L167" s="9">
        <f t="shared" si="0"/>
        <v>0</v>
      </c>
      <c r="M167" s="6">
        <f>Feuille2!N167</f>
        <v>0</v>
      </c>
    </row>
    <row r="168" spans="1:13" ht="14.25">
      <c r="A168" s="6">
        <f>Feuille2!C168</f>
        <v>0</v>
      </c>
      <c r="B168" s="6">
        <f>Feuille2!D168</f>
        <v>0</v>
      </c>
      <c r="C168" s="6">
        <f>Feuille2!E168</f>
        <v>0</v>
      </c>
      <c r="D168" s="6">
        <f>Feuille2!F168</f>
        <v>0</v>
      </c>
      <c r="E168" s="6">
        <f>IF(LEN(Feuille2!G168)&lt;1,"",Feuille2!G168)</f>
        <v>0</v>
      </c>
      <c r="F168" s="6">
        <f>Feuille2!H168</f>
        <v>0</v>
      </c>
      <c r="G168" s="6">
        <f>Feuille2!I168</f>
        <v>0</v>
      </c>
      <c r="H168" s="7">
        <f>IF(LEN(Feuille2!J168)&lt;1,"",CONCATENATE(RIGHT(Feuille2!J168,2),"/",LEFT(RIGHT(Feuille2!J168,4),2),"/",LEFT(Feuille2!J168,4)))</f>
        <v>0</v>
      </c>
      <c r="I168" s="8">
        <f>IF(Feuille2!K168=19000101,"",CONCATENATE(RIGHT(Feuille2!K168,2),"/",LEFT(RIGHT(Feuille2!K168,4),2),"/",LEFT(Feuille2!K168,4)))</f>
        <v>0</v>
      </c>
      <c r="J168" s="6">
        <f>IF(LEN(Feuille2!L168)&lt;1,"",Feuille2!L168)</f>
        <v>0</v>
      </c>
      <c r="K168" s="6">
        <f>IF(LEN(Feuille2!M168)&lt;1,"",CONCATENATE(LEFT(Feuille2!M168,LEN(Feuille2!M168)-8),RIGHT(Feuille2!M168,2),"/",LEFT(RIGHT(Feuille2!M168,4),2),"/",LEFT(RIGHT(Feuille2!M168,8),4)))</f>
        <v>0</v>
      </c>
      <c r="L168" s="9">
        <f t="shared" si="0"/>
        <v>0</v>
      </c>
      <c r="M168" s="6">
        <f>Feuille2!N168</f>
        <v>0</v>
      </c>
    </row>
    <row r="169" spans="1:13" ht="14.25">
      <c r="A169" s="6">
        <f>Feuille2!C169</f>
        <v>0</v>
      </c>
      <c r="B169" s="6">
        <f>Feuille2!D169</f>
        <v>0</v>
      </c>
      <c r="C169" s="6">
        <f>Feuille2!E169</f>
        <v>0</v>
      </c>
      <c r="D169" s="6">
        <f>Feuille2!F169</f>
        <v>0</v>
      </c>
      <c r="E169" s="6">
        <f>IF(LEN(Feuille2!G169)&lt;1,"",Feuille2!G169)</f>
        <v>0</v>
      </c>
      <c r="F169" s="6">
        <f>Feuille2!H169</f>
        <v>0</v>
      </c>
      <c r="G169" s="6">
        <f>Feuille2!I169</f>
        <v>0</v>
      </c>
      <c r="H169" s="7">
        <f>IF(LEN(Feuille2!J169)&lt;1,"",CONCATENATE(RIGHT(Feuille2!J169,2),"/",LEFT(RIGHT(Feuille2!J169,4),2),"/",LEFT(Feuille2!J169,4)))</f>
        <v>0</v>
      </c>
      <c r="I169" s="8">
        <f>IF(Feuille2!K169=19000101,"",CONCATENATE(RIGHT(Feuille2!K169,2),"/",LEFT(RIGHT(Feuille2!K169,4),2),"/",LEFT(Feuille2!K169,4)))</f>
        <v>0</v>
      </c>
      <c r="J169" s="6">
        <f>IF(LEN(Feuille2!L169)&lt;1,"",Feuille2!L169)</f>
        <v>0</v>
      </c>
      <c r="K169" s="6">
        <f>IF(LEN(Feuille2!M169)&lt;1,"",CONCATENATE(LEFT(Feuille2!M169,LEN(Feuille2!M169)-8),RIGHT(Feuille2!M169,2),"/",LEFT(RIGHT(Feuille2!M169,4),2),"/",LEFT(RIGHT(Feuille2!M169,8),4)))</f>
        <v>0</v>
      </c>
      <c r="L169" s="9">
        <f t="shared" si="0"/>
        <v>0</v>
      </c>
      <c r="M169" s="6">
        <f>Feuille2!N169</f>
        <v>0</v>
      </c>
    </row>
    <row r="170" spans="1:13" ht="14.25">
      <c r="A170" s="6">
        <f>Feuille2!C170</f>
        <v>0</v>
      </c>
      <c r="B170" s="6">
        <f>Feuille2!D170</f>
        <v>0</v>
      </c>
      <c r="C170" s="6">
        <f>Feuille2!E170</f>
        <v>0</v>
      </c>
      <c r="D170" s="6">
        <f>Feuille2!F170</f>
        <v>0</v>
      </c>
      <c r="E170" s="6">
        <f>IF(LEN(Feuille2!G170)&lt;1,"",Feuille2!G170)</f>
        <v>0</v>
      </c>
      <c r="F170" s="6">
        <f>Feuille2!H170</f>
        <v>0</v>
      </c>
      <c r="G170" s="6">
        <f>Feuille2!I170</f>
        <v>0</v>
      </c>
      <c r="H170" s="7">
        <f>IF(LEN(Feuille2!J170)&lt;1,"",CONCATENATE(RIGHT(Feuille2!J170,2),"/",LEFT(RIGHT(Feuille2!J170,4),2),"/",LEFT(Feuille2!J170,4)))</f>
        <v>0</v>
      </c>
      <c r="I170" s="8">
        <f>IF(Feuille2!K170=19000101,"",CONCATENATE(RIGHT(Feuille2!K170,2),"/",LEFT(RIGHT(Feuille2!K170,4),2),"/",LEFT(Feuille2!K170,4)))</f>
        <v>0</v>
      </c>
      <c r="J170" s="6">
        <f>IF(LEN(Feuille2!L170)&lt;1,"",Feuille2!L170)</f>
        <v>0</v>
      </c>
      <c r="K170" s="6">
        <f>IF(LEN(Feuille2!M170)&lt;1,"",CONCATENATE(LEFT(Feuille2!M170,LEN(Feuille2!M170)-8),RIGHT(Feuille2!M170,2),"/",LEFT(RIGHT(Feuille2!M170,4),2),"/",LEFT(RIGHT(Feuille2!M170,8),4)))</f>
        <v>0</v>
      </c>
      <c r="L170" s="9">
        <f t="shared" si="0"/>
        <v>0</v>
      </c>
      <c r="M170" s="6">
        <f>Feuille2!N170</f>
        <v>0</v>
      </c>
    </row>
    <row r="171" spans="1:13" ht="14.25">
      <c r="A171" s="6">
        <f>Feuille2!C171</f>
        <v>0</v>
      </c>
      <c r="B171" s="6">
        <f>Feuille2!D171</f>
        <v>0</v>
      </c>
      <c r="C171" s="6">
        <f>Feuille2!E171</f>
        <v>0</v>
      </c>
      <c r="D171" s="6">
        <f>Feuille2!F171</f>
        <v>0</v>
      </c>
      <c r="E171" s="6">
        <f>IF(LEN(Feuille2!G171)&lt;1,"",Feuille2!G171)</f>
        <v>0</v>
      </c>
      <c r="F171" s="6">
        <f>Feuille2!H171</f>
        <v>0</v>
      </c>
      <c r="G171" s="6">
        <f>Feuille2!I171</f>
        <v>0</v>
      </c>
      <c r="H171" s="7">
        <f>IF(LEN(Feuille2!J171)&lt;1,"",CONCATENATE(RIGHT(Feuille2!J171,2),"/",LEFT(RIGHT(Feuille2!J171,4),2),"/",LEFT(Feuille2!J171,4)))</f>
        <v>0</v>
      </c>
      <c r="I171" s="8">
        <f>IF(Feuille2!K171=19000101,"",CONCATENATE(RIGHT(Feuille2!K171,2),"/",LEFT(RIGHT(Feuille2!K171,4),2),"/",LEFT(Feuille2!K171,4)))</f>
        <v>0</v>
      </c>
      <c r="J171" s="6">
        <f>IF(LEN(Feuille2!L171)&lt;1,"",Feuille2!L171)</f>
        <v>0</v>
      </c>
      <c r="K171" s="6">
        <f>IF(LEN(Feuille2!M171)&lt;1,"",CONCATENATE(LEFT(Feuille2!M171,LEN(Feuille2!M171)-8),RIGHT(Feuille2!M171,2),"/",LEFT(RIGHT(Feuille2!M171,4),2),"/",LEFT(RIGHT(Feuille2!M171,8),4)))</f>
        <v>0</v>
      </c>
      <c r="L171" s="9">
        <f t="shared" si="0"/>
        <v>0</v>
      </c>
      <c r="M171" s="6">
        <f>Feuille2!N171</f>
        <v>0</v>
      </c>
    </row>
    <row r="172" spans="1:13" ht="14.25">
      <c r="A172" s="6">
        <f>Feuille2!C172</f>
        <v>0</v>
      </c>
      <c r="B172" s="6">
        <f>Feuille2!D172</f>
        <v>0</v>
      </c>
      <c r="C172" s="6">
        <f>Feuille2!E172</f>
        <v>0</v>
      </c>
      <c r="D172" s="6">
        <f>Feuille2!F172</f>
        <v>0</v>
      </c>
      <c r="E172" s="6">
        <f>IF(LEN(Feuille2!G172)&lt;1,"",Feuille2!G172)</f>
        <v>0</v>
      </c>
      <c r="F172" s="6">
        <f>Feuille2!H172</f>
        <v>0</v>
      </c>
      <c r="G172" s="6">
        <f>Feuille2!I172</f>
        <v>0</v>
      </c>
      <c r="H172" s="7">
        <f>IF(LEN(Feuille2!J172)&lt;1,"",CONCATENATE(RIGHT(Feuille2!J172,2),"/",LEFT(RIGHT(Feuille2!J172,4),2),"/",LEFT(Feuille2!J172,4)))</f>
        <v>0</v>
      </c>
      <c r="I172" s="8">
        <f>IF(Feuille2!K172=19000101,"",CONCATENATE(RIGHT(Feuille2!K172,2),"/",LEFT(RIGHT(Feuille2!K172,4),2),"/",LEFT(Feuille2!K172,4)))</f>
        <v>0</v>
      </c>
      <c r="J172" s="6">
        <f>IF(LEN(Feuille2!L172)&lt;1,"",Feuille2!L172)</f>
        <v>0</v>
      </c>
      <c r="K172" s="6">
        <f>IF(LEN(Feuille2!M172)&lt;1,"",CONCATENATE(LEFT(Feuille2!M172,LEN(Feuille2!M172)-8),RIGHT(Feuille2!M172,2),"/",LEFT(RIGHT(Feuille2!M172,4),2),"/",LEFT(RIGHT(Feuille2!M172,8),4)))</f>
        <v>0</v>
      </c>
      <c r="L172" s="9">
        <f t="shared" si="0"/>
        <v>0</v>
      </c>
      <c r="M172" s="6">
        <f>Feuille2!N172</f>
        <v>0</v>
      </c>
    </row>
    <row r="173" spans="1:13" ht="14.25">
      <c r="A173" s="6">
        <f>Feuille2!C173</f>
        <v>0</v>
      </c>
      <c r="B173" s="6">
        <f>Feuille2!D173</f>
        <v>0</v>
      </c>
      <c r="C173" s="6">
        <f>Feuille2!E173</f>
        <v>0</v>
      </c>
      <c r="D173" s="6">
        <f>Feuille2!F173</f>
        <v>0</v>
      </c>
      <c r="E173" s="6">
        <f>IF(LEN(Feuille2!G173)&lt;1,"",Feuille2!G173)</f>
        <v>0</v>
      </c>
      <c r="F173" s="6">
        <f>Feuille2!H173</f>
        <v>0</v>
      </c>
      <c r="G173" s="6">
        <f>Feuille2!I173</f>
        <v>0</v>
      </c>
      <c r="H173" s="7">
        <f>IF(LEN(Feuille2!J173)&lt;1,"",CONCATENATE(RIGHT(Feuille2!J173,2),"/",LEFT(RIGHT(Feuille2!J173,4),2),"/",LEFT(Feuille2!J173,4)))</f>
        <v>0</v>
      </c>
      <c r="I173" s="8">
        <f>IF(Feuille2!K173=19000101,"",CONCATENATE(RIGHT(Feuille2!K173,2),"/",LEFT(RIGHT(Feuille2!K173,4),2),"/",LEFT(Feuille2!K173,4)))</f>
        <v>0</v>
      </c>
      <c r="J173" s="6">
        <f>IF(LEN(Feuille2!L173)&lt;1,"",Feuille2!L173)</f>
        <v>0</v>
      </c>
      <c r="K173" s="6">
        <f>IF(LEN(Feuille2!M173)&lt;1,"",CONCATENATE(LEFT(Feuille2!M173,LEN(Feuille2!M173)-8),RIGHT(Feuille2!M173,2),"/",LEFT(RIGHT(Feuille2!M173,4),2),"/",LEFT(RIGHT(Feuille2!M173,8),4)))</f>
        <v>0</v>
      </c>
      <c r="L173" s="9">
        <f t="shared" si="0"/>
        <v>0</v>
      </c>
      <c r="M173" s="6">
        <f>Feuille2!N173</f>
        <v>0</v>
      </c>
    </row>
    <row r="174" spans="1:13" ht="14.25">
      <c r="A174" s="6">
        <f>Feuille2!C174</f>
        <v>0</v>
      </c>
      <c r="B174" s="6">
        <f>Feuille2!D174</f>
        <v>0</v>
      </c>
      <c r="C174" s="6">
        <f>Feuille2!E174</f>
        <v>0</v>
      </c>
      <c r="D174" s="6">
        <f>Feuille2!F174</f>
        <v>0</v>
      </c>
      <c r="E174" s="6">
        <f>IF(LEN(Feuille2!G174)&lt;1,"",Feuille2!G174)</f>
        <v>0</v>
      </c>
      <c r="F174" s="6">
        <f>Feuille2!H174</f>
        <v>0</v>
      </c>
      <c r="G174" s="6">
        <f>Feuille2!I174</f>
        <v>0</v>
      </c>
      <c r="H174" s="7">
        <f>IF(LEN(Feuille2!J174)&lt;1,"",CONCATENATE(RIGHT(Feuille2!J174,2),"/",LEFT(RIGHT(Feuille2!J174,4),2),"/",LEFT(Feuille2!J174,4)))</f>
        <v>0</v>
      </c>
      <c r="I174" s="8">
        <f>IF(Feuille2!K174=19000101,"",CONCATENATE(RIGHT(Feuille2!K174,2),"/",LEFT(RIGHT(Feuille2!K174,4),2),"/",LEFT(Feuille2!K174,4)))</f>
        <v>0</v>
      </c>
      <c r="J174" s="6">
        <f>IF(LEN(Feuille2!L174)&lt;1,"",Feuille2!L174)</f>
        <v>0</v>
      </c>
      <c r="K174" s="6">
        <f>IF(LEN(Feuille2!M174)&lt;1,"",CONCATENATE(LEFT(Feuille2!M174,LEN(Feuille2!M174)-8),RIGHT(Feuille2!M174,2),"/",LEFT(RIGHT(Feuille2!M174,4),2),"/",LEFT(RIGHT(Feuille2!M174,8),4)))</f>
        <v>0</v>
      </c>
      <c r="L174" s="9">
        <f t="shared" si="0"/>
        <v>0</v>
      </c>
      <c r="M174" s="6">
        <f>Feuille2!N174</f>
        <v>0</v>
      </c>
    </row>
    <row r="175" spans="1:13" ht="14.25">
      <c r="A175" s="6">
        <f>Feuille2!C175</f>
        <v>0</v>
      </c>
      <c r="B175" s="6">
        <f>Feuille2!D175</f>
        <v>0</v>
      </c>
      <c r="C175" s="6">
        <f>Feuille2!E175</f>
        <v>0</v>
      </c>
      <c r="D175" s="6">
        <f>Feuille2!F175</f>
        <v>0</v>
      </c>
      <c r="E175" s="6">
        <f>IF(LEN(Feuille2!G175)&lt;1,"",Feuille2!G175)</f>
        <v>0</v>
      </c>
      <c r="F175" s="6">
        <f>Feuille2!H175</f>
        <v>0</v>
      </c>
      <c r="G175" s="6">
        <f>Feuille2!I175</f>
        <v>0</v>
      </c>
      <c r="H175" s="7">
        <f>IF(LEN(Feuille2!J175)&lt;1,"",CONCATENATE(RIGHT(Feuille2!J175,2),"/",LEFT(RIGHT(Feuille2!J175,4),2),"/",LEFT(Feuille2!J175,4)))</f>
        <v>0</v>
      </c>
      <c r="I175" s="8">
        <f>IF(Feuille2!K175=19000101,"",CONCATENATE(RIGHT(Feuille2!K175,2),"/",LEFT(RIGHT(Feuille2!K175,4),2),"/",LEFT(Feuille2!K175,4)))</f>
        <v>0</v>
      </c>
      <c r="J175" s="6">
        <f>IF(LEN(Feuille2!L175)&lt;1,"",Feuille2!L175)</f>
        <v>0</v>
      </c>
      <c r="K175" s="6">
        <f>IF(LEN(Feuille2!M175)&lt;1,"",CONCATENATE(LEFT(Feuille2!M175,LEN(Feuille2!M175)-8),RIGHT(Feuille2!M175,2),"/",LEFT(RIGHT(Feuille2!M175,4),2),"/",LEFT(RIGHT(Feuille2!M175,8),4)))</f>
        <v>0</v>
      </c>
      <c r="L175" s="9">
        <f t="shared" si="0"/>
        <v>0</v>
      </c>
      <c r="M175" s="6">
        <f>Feuille2!N175</f>
        <v>0</v>
      </c>
    </row>
    <row r="176" spans="1:13" ht="14.25">
      <c r="A176" s="6">
        <f>Feuille2!C176</f>
        <v>0</v>
      </c>
      <c r="B176" s="6">
        <f>Feuille2!D176</f>
        <v>0</v>
      </c>
      <c r="C176" s="6">
        <f>Feuille2!E176</f>
        <v>0</v>
      </c>
      <c r="D176" s="6">
        <f>Feuille2!F176</f>
        <v>0</v>
      </c>
      <c r="E176" s="6">
        <f>IF(LEN(Feuille2!G176)&lt;1,"",Feuille2!G176)</f>
        <v>0</v>
      </c>
      <c r="F176" s="6">
        <f>Feuille2!H176</f>
        <v>0</v>
      </c>
      <c r="G176" s="6">
        <f>Feuille2!I176</f>
        <v>0</v>
      </c>
      <c r="H176" s="7">
        <f>IF(LEN(Feuille2!J176)&lt;1,"",CONCATENATE(RIGHT(Feuille2!J176,2),"/",LEFT(RIGHT(Feuille2!J176,4),2),"/",LEFT(Feuille2!J176,4)))</f>
        <v>0</v>
      </c>
      <c r="I176" s="8">
        <f>IF(Feuille2!K176=19000101,"",CONCATENATE(RIGHT(Feuille2!K176,2),"/",LEFT(RIGHT(Feuille2!K176,4),2),"/",LEFT(Feuille2!K176,4)))</f>
        <v>0</v>
      </c>
      <c r="J176" s="6">
        <f>IF(LEN(Feuille2!L176)&lt;1,"",Feuille2!L176)</f>
        <v>0</v>
      </c>
      <c r="K176" s="6">
        <f>IF(LEN(Feuille2!M176)&lt;1,"",CONCATENATE(LEFT(Feuille2!M176,LEN(Feuille2!M176)-8),RIGHT(Feuille2!M176,2),"/",LEFT(RIGHT(Feuille2!M176,4),2),"/",LEFT(RIGHT(Feuille2!M176,8),4)))</f>
        <v>0</v>
      </c>
      <c r="L176" s="9">
        <f t="shared" si="0"/>
        <v>0</v>
      </c>
      <c r="M176" s="6">
        <f>Feuille2!N176</f>
        <v>0</v>
      </c>
    </row>
    <row r="177" spans="1:13" ht="14.25">
      <c r="A177" s="6">
        <f>Feuille2!C177</f>
        <v>0</v>
      </c>
      <c r="B177" s="6">
        <f>Feuille2!D177</f>
        <v>0</v>
      </c>
      <c r="C177" s="6">
        <f>Feuille2!E177</f>
        <v>0</v>
      </c>
      <c r="D177" s="6">
        <f>Feuille2!F177</f>
        <v>0</v>
      </c>
      <c r="E177" s="6">
        <f>IF(LEN(Feuille2!G177)&lt;1,"",Feuille2!G177)</f>
        <v>0</v>
      </c>
      <c r="F177" s="6">
        <f>Feuille2!H177</f>
        <v>0</v>
      </c>
      <c r="G177" s="6">
        <f>Feuille2!I177</f>
        <v>0</v>
      </c>
      <c r="H177" s="7">
        <f>IF(LEN(Feuille2!J177)&lt;1,"",CONCATENATE(RIGHT(Feuille2!J177,2),"/",LEFT(RIGHT(Feuille2!J177,4),2),"/",LEFT(Feuille2!J177,4)))</f>
        <v>0</v>
      </c>
      <c r="I177" s="8">
        <f>IF(Feuille2!K177=19000101,"",CONCATENATE(RIGHT(Feuille2!K177,2),"/",LEFT(RIGHT(Feuille2!K177,4),2),"/",LEFT(Feuille2!K177,4)))</f>
        <v>0</v>
      </c>
      <c r="J177" s="6">
        <f>IF(LEN(Feuille2!L177)&lt;1,"",Feuille2!L177)</f>
        <v>0</v>
      </c>
      <c r="K177" s="6">
        <f>IF(LEN(Feuille2!M177)&lt;1,"",CONCATENATE(LEFT(Feuille2!M177,LEN(Feuille2!M177)-8),RIGHT(Feuille2!M177,2),"/",LEFT(RIGHT(Feuille2!M177,4),2),"/",LEFT(RIGHT(Feuille2!M177,8),4)))</f>
        <v>0</v>
      </c>
      <c r="L177" s="9">
        <f t="shared" si="0"/>
        <v>0</v>
      </c>
      <c r="M177" s="6">
        <f>Feuille2!N177</f>
        <v>0</v>
      </c>
    </row>
    <row r="178" spans="1:13" ht="14.25">
      <c r="A178" s="6">
        <f>Feuille2!C178</f>
        <v>0</v>
      </c>
      <c r="B178" s="6">
        <f>Feuille2!D178</f>
        <v>0</v>
      </c>
      <c r="C178" s="6">
        <f>Feuille2!E178</f>
        <v>0</v>
      </c>
      <c r="D178" s="6">
        <f>Feuille2!F178</f>
        <v>0</v>
      </c>
      <c r="E178" s="6">
        <f>IF(LEN(Feuille2!G178)&lt;1,"",Feuille2!G178)</f>
        <v>0</v>
      </c>
      <c r="F178" s="6">
        <f>Feuille2!H178</f>
        <v>0</v>
      </c>
      <c r="G178" s="6">
        <f>Feuille2!I178</f>
        <v>0</v>
      </c>
      <c r="H178" s="7">
        <f>IF(LEN(Feuille2!J178)&lt;1,"",CONCATENATE(RIGHT(Feuille2!J178,2),"/",LEFT(RIGHT(Feuille2!J178,4),2),"/",LEFT(Feuille2!J178,4)))</f>
        <v>0</v>
      </c>
      <c r="I178" s="8">
        <f>IF(Feuille2!K178=19000101,"",CONCATENATE(RIGHT(Feuille2!K178,2),"/",LEFT(RIGHT(Feuille2!K178,4),2),"/",LEFT(Feuille2!K178,4)))</f>
        <v>0</v>
      </c>
      <c r="J178" s="6">
        <f>IF(LEN(Feuille2!L178)&lt;1,"",Feuille2!L178)</f>
        <v>0</v>
      </c>
      <c r="K178" s="6">
        <f>IF(LEN(Feuille2!M178)&lt;1,"",CONCATENATE(LEFT(Feuille2!M178,LEN(Feuille2!M178)-8),RIGHT(Feuille2!M178,2),"/",LEFT(RIGHT(Feuille2!M178,4),2),"/",LEFT(RIGHT(Feuille2!M178,8),4)))</f>
        <v>0</v>
      </c>
      <c r="L178" s="9">
        <f t="shared" si="0"/>
        <v>0</v>
      </c>
      <c r="M178" s="6">
        <f>Feuille2!N178</f>
        <v>0</v>
      </c>
    </row>
    <row r="179" spans="1:13" ht="14.25">
      <c r="A179" s="6">
        <f>Feuille2!C179</f>
        <v>0</v>
      </c>
      <c r="B179" s="6">
        <f>Feuille2!D179</f>
        <v>0</v>
      </c>
      <c r="C179" s="6">
        <f>Feuille2!E179</f>
        <v>0</v>
      </c>
      <c r="D179" s="6">
        <f>Feuille2!F179</f>
        <v>0</v>
      </c>
      <c r="E179" s="6">
        <f>IF(LEN(Feuille2!G179)&lt;1,"",Feuille2!G179)</f>
        <v>0</v>
      </c>
      <c r="F179" s="6">
        <f>Feuille2!H179</f>
        <v>0</v>
      </c>
      <c r="G179" s="6">
        <f>Feuille2!I179</f>
        <v>0</v>
      </c>
      <c r="H179" s="7">
        <f>IF(LEN(Feuille2!J179)&lt;1,"",CONCATENATE(RIGHT(Feuille2!J179,2),"/",LEFT(RIGHT(Feuille2!J179,4),2),"/",LEFT(Feuille2!J179,4)))</f>
        <v>0</v>
      </c>
      <c r="I179" s="8">
        <f>IF(Feuille2!K179=19000101,"",CONCATENATE(RIGHT(Feuille2!K179,2),"/",LEFT(RIGHT(Feuille2!K179,4),2),"/",LEFT(Feuille2!K179,4)))</f>
        <v>0</v>
      </c>
      <c r="J179" s="6">
        <f>IF(LEN(Feuille2!L179)&lt;1,"",Feuille2!L179)</f>
        <v>0</v>
      </c>
      <c r="K179" s="6">
        <f>IF(LEN(Feuille2!M179)&lt;1,"",CONCATENATE(LEFT(Feuille2!M179,LEN(Feuille2!M179)-8),RIGHT(Feuille2!M179,2),"/",LEFT(RIGHT(Feuille2!M179,4),2),"/",LEFT(RIGHT(Feuille2!M179,8),4)))</f>
        <v>0</v>
      </c>
      <c r="L179" s="9">
        <f t="shared" si="0"/>
        <v>0</v>
      </c>
      <c r="M179" s="6">
        <f>Feuille2!N179</f>
        <v>0</v>
      </c>
    </row>
    <row r="180" spans="1:13" ht="14.25">
      <c r="A180" s="6">
        <f>Feuille2!C180</f>
        <v>0</v>
      </c>
      <c r="B180" s="6">
        <f>Feuille2!D180</f>
        <v>0</v>
      </c>
      <c r="C180" s="6">
        <f>Feuille2!E180</f>
        <v>0</v>
      </c>
      <c r="D180" s="6">
        <f>Feuille2!F180</f>
        <v>0</v>
      </c>
      <c r="E180" s="6">
        <f>IF(LEN(Feuille2!G180)&lt;1,"",Feuille2!G180)</f>
        <v>0</v>
      </c>
      <c r="F180" s="6">
        <f>Feuille2!H180</f>
        <v>0</v>
      </c>
      <c r="G180" s="6">
        <f>Feuille2!I180</f>
        <v>0</v>
      </c>
      <c r="H180" s="7">
        <f>IF(LEN(Feuille2!J180)&lt;1,"",CONCATENATE(RIGHT(Feuille2!J180,2),"/",LEFT(RIGHT(Feuille2!J180,4),2),"/",LEFT(Feuille2!J180,4)))</f>
        <v>0</v>
      </c>
      <c r="I180" s="8">
        <f>IF(Feuille2!K180=19000101,"",CONCATENATE(RIGHT(Feuille2!K180,2),"/",LEFT(RIGHT(Feuille2!K180,4),2),"/",LEFT(Feuille2!K180,4)))</f>
        <v>0</v>
      </c>
      <c r="J180" s="6">
        <f>IF(LEN(Feuille2!L180)&lt;1,"",Feuille2!L180)</f>
        <v>0</v>
      </c>
      <c r="K180" s="6">
        <f>IF(LEN(Feuille2!M180)&lt;1,"",CONCATENATE(LEFT(Feuille2!M180,LEN(Feuille2!M180)-8),RIGHT(Feuille2!M180,2),"/",LEFT(RIGHT(Feuille2!M180,4),2),"/",LEFT(RIGHT(Feuille2!M180,8),4)))</f>
        <v>0</v>
      </c>
      <c r="L180" s="9">
        <f t="shared" si="0"/>
        <v>0</v>
      </c>
      <c r="M180" s="6">
        <f>Feuille2!N180</f>
        <v>0</v>
      </c>
    </row>
    <row r="181" spans="1:13" ht="14.25">
      <c r="A181" s="6">
        <f>Feuille2!C181</f>
        <v>0</v>
      </c>
      <c r="B181" s="6">
        <f>Feuille2!D181</f>
        <v>0</v>
      </c>
      <c r="C181" s="6">
        <f>Feuille2!E181</f>
        <v>0</v>
      </c>
      <c r="D181" s="6">
        <f>Feuille2!F181</f>
        <v>0</v>
      </c>
      <c r="E181" s="6">
        <f>IF(LEN(Feuille2!G181)&lt;1,"",Feuille2!G181)</f>
        <v>0</v>
      </c>
      <c r="F181" s="6">
        <f>Feuille2!H181</f>
        <v>0</v>
      </c>
      <c r="G181" s="6">
        <f>Feuille2!I181</f>
        <v>0</v>
      </c>
      <c r="H181" s="7">
        <f>IF(LEN(Feuille2!J181)&lt;1,"",CONCATENATE(RIGHT(Feuille2!J181,2),"/",LEFT(RIGHT(Feuille2!J181,4),2),"/",LEFT(Feuille2!J181,4)))</f>
        <v>0</v>
      </c>
      <c r="I181" s="8">
        <f>IF(Feuille2!K181=19000101,"",CONCATENATE(RIGHT(Feuille2!K181,2),"/",LEFT(RIGHT(Feuille2!K181,4),2),"/",LEFT(Feuille2!K181,4)))</f>
        <v>0</v>
      </c>
      <c r="J181" s="6">
        <f>IF(LEN(Feuille2!L181)&lt;1,"",Feuille2!L181)</f>
        <v>0</v>
      </c>
      <c r="K181" s="6">
        <f>IF(LEN(Feuille2!M181)&lt;1,"",CONCATENATE(LEFT(Feuille2!M181,LEN(Feuille2!M181)-8),RIGHT(Feuille2!M181,2),"/",LEFT(RIGHT(Feuille2!M181,4),2),"/",LEFT(RIGHT(Feuille2!M181,8),4)))</f>
        <v>0</v>
      </c>
      <c r="L181" s="9">
        <f t="shared" si="0"/>
        <v>0</v>
      </c>
      <c r="M181" s="6">
        <f>Feuille2!N181</f>
        <v>0</v>
      </c>
    </row>
    <row r="182" spans="1:13" ht="14.25">
      <c r="A182" s="6">
        <f>Feuille2!C182</f>
        <v>0</v>
      </c>
      <c r="B182" s="6">
        <f>Feuille2!D182</f>
        <v>0</v>
      </c>
      <c r="C182" s="6">
        <f>Feuille2!E182</f>
        <v>0</v>
      </c>
      <c r="D182" s="6">
        <f>Feuille2!F182</f>
        <v>0</v>
      </c>
      <c r="E182" s="6">
        <f>IF(LEN(Feuille2!G182)&lt;1,"",Feuille2!G182)</f>
        <v>0</v>
      </c>
      <c r="F182" s="6">
        <f>Feuille2!H182</f>
        <v>0</v>
      </c>
      <c r="G182" s="6">
        <f>Feuille2!I182</f>
        <v>0</v>
      </c>
      <c r="H182" s="7">
        <f>IF(LEN(Feuille2!J182)&lt;1,"",CONCATENATE(RIGHT(Feuille2!J182,2),"/",LEFT(RIGHT(Feuille2!J182,4),2),"/",LEFT(Feuille2!J182,4)))</f>
        <v>0</v>
      </c>
      <c r="I182" s="8">
        <f>IF(Feuille2!K182=19000101,"",CONCATENATE(RIGHT(Feuille2!K182,2),"/",LEFT(RIGHT(Feuille2!K182,4),2),"/",LEFT(Feuille2!K182,4)))</f>
        <v>0</v>
      </c>
      <c r="J182" s="6">
        <f>IF(LEN(Feuille2!L182)&lt;1,"",Feuille2!L182)</f>
        <v>0</v>
      </c>
      <c r="K182" s="6">
        <f>IF(LEN(Feuille2!M182)&lt;1,"",CONCATENATE(LEFT(Feuille2!M182,LEN(Feuille2!M182)-8),RIGHT(Feuille2!M182,2),"/",LEFT(RIGHT(Feuille2!M182,4),2),"/",LEFT(RIGHT(Feuille2!M182,8),4)))</f>
        <v>0</v>
      </c>
      <c r="L182" s="9">
        <f t="shared" si="0"/>
        <v>0</v>
      </c>
      <c r="M182" s="6">
        <f>Feuille2!N182</f>
        <v>0</v>
      </c>
    </row>
    <row r="183" spans="1:13" ht="14.25">
      <c r="A183" s="6">
        <f>Feuille2!C183</f>
        <v>0</v>
      </c>
      <c r="B183" s="6">
        <f>Feuille2!D183</f>
        <v>0</v>
      </c>
      <c r="C183" s="6">
        <f>Feuille2!E183</f>
        <v>0</v>
      </c>
      <c r="D183" s="6">
        <f>Feuille2!F183</f>
        <v>0</v>
      </c>
      <c r="E183" s="6">
        <f>IF(LEN(Feuille2!G183)&lt;1,"",Feuille2!G183)</f>
        <v>0</v>
      </c>
      <c r="F183" s="6">
        <f>Feuille2!H183</f>
        <v>0</v>
      </c>
      <c r="G183" s="6">
        <f>Feuille2!I183</f>
        <v>0</v>
      </c>
      <c r="H183" s="7">
        <f>IF(LEN(Feuille2!J183)&lt;1,"",CONCATENATE(RIGHT(Feuille2!J183,2),"/",LEFT(RIGHT(Feuille2!J183,4),2),"/",LEFT(Feuille2!J183,4)))</f>
        <v>0</v>
      </c>
      <c r="I183" s="8">
        <f>IF(Feuille2!K183=19000101,"",CONCATENATE(RIGHT(Feuille2!K183,2),"/",LEFT(RIGHT(Feuille2!K183,4),2),"/",LEFT(Feuille2!K183,4)))</f>
        <v>0</v>
      </c>
      <c r="J183" s="6">
        <f>IF(LEN(Feuille2!L183)&lt;1,"",Feuille2!L183)</f>
        <v>0</v>
      </c>
      <c r="K183" s="6">
        <f>IF(LEN(Feuille2!M183)&lt;1,"",CONCATENATE(LEFT(Feuille2!M183,LEN(Feuille2!M183)-8),RIGHT(Feuille2!M183,2),"/",LEFT(RIGHT(Feuille2!M183,4),2),"/",LEFT(RIGHT(Feuille2!M183,8),4)))</f>
        <v>0</v>
      </c>
      <c r="L183" s="9">
        <f t="shared" si="0"/>
        <v>0</v>
      </c>
      <c r="M183" s="6">
        <f>Feuille2!N183</f>
        <v>0</v>
      </c>
    </row>
    <row r="184" spans="1:13" ht="14.25">
      <c r="A184" s="6">
        <f>Feuille2!C184</f>
        <v>0</v>
      </c>
      <c r="B184" s="6">
        <f>Feuille2!D184</f>
        <v>0</v>
      </c>
      <c r="C184" s="6">
        <f>Feuille2!E184</f>
        <v>0</v>
      </c>
      <c r="D184" s="6">
        <f>Feuille2!F184</f>
        <v>0</v>
      </c>
      <c r="E184" s="6">
        <f>IF(LEN(Feuille2!G184)&lt;1,"",Feuille2!G184)</f>
        <v>0</v>
      </c>
      <c r="F184" s="6">
        <f>Feuille2!H184</f>
        <v>0</v>
      </c>
      <c r="G184" s="6">
        <f>Feuille2!I184</f>
        <v>0</v>
      </c>
      <c r="H184" s="7">
        <f>IF(LEN(Feuille2!J184)&lt;1,"",CONCATENATE(RIGHT(Feuille2!J184,2),"/",LEFT(RIGHT(Feuille2!J184,4),2),"/",LEFT(Feuille2!J184,4)))</f>
        <v>0</v>
      </c>
      <c r="I184" s="8">
        <f>IF(Feuille2!K184=19000101,"",CONCATENATE(RIGHT(Feuille2!K184,2),"/",LEFT(RIGHT(Feuille2!K184,4),2),"/",LEFT(Feuille2!K184,4)))</f>
        <v>0</v>
      </c>
      <c r="J184" s="6">
        <f>IF(LEN(Feuille2!L184)&lt;1,"",Feuille2!L184)</f>
        <v>0</v>
      </c>
      <c r="K184" s="6">
        <f>IF(LEN(Feuille2!M184)&lt;1,"",CONCATENATE(LEFT(Feuille2!M184,LEN(Feuille2!M184)-8),RIGHT(Feuille2!M184,2),"/",LEFT(RIGHT(Feuille2!M184,4),2),"/",LEFT(RIGHT(Feuille2!M184,8),4)))</f>
        <v>0</v>
      </c>
      <c r="L184" s="9">
        <f t="shared" si="0"/>
        <v>0</v>
      </c>
      <c r="M184" s="6">
        <f>Feuille2!N184</f>
        <v>0</v>
      </c>
    </row>
    <row r="185" spans="1:13" ht="14.25">
      <c r="A185" s="6">
        <f>Feuille2!C185</f>
        <v>0</v>
      </c>
      <c r="B185" s="6">
        <f>Feuille2!D185</f>
        <v>0</v>
      </c>
      <c r="C185" s="6">
        <f>Feuille2!E185</f>
        <v>0</v>
      </c>
      <c r="D185" s="6">
        <f>Feuille2!F185</f>
        <v>0</v>
      </c>
      <c r="E185" s="6">
        <f>IF(LEN(Feuille2!G185)&lt;1,"",Feuille2!G185)</f>
        <v>0</v>
      </c>
      <c r="F185" s="6">
        <f>Feuille2!H185</f>
        <v>0</v>
      </c>
      <c r="G185" s="6">
        <f>Feuille2!I185</f>
        <v>0</v>
      </c>
      <c r="H185" s="7">
        <f>IF(LEN(Feuille2!J185)&lt;1,"",CONCATENATE(RIGHT(Feuille2!J185,2),"/",LEFT(RIGHT(Feuille2!J185,4),2),"/",LEFT(Feuille2!J185,4)))</f>
        <v>0</v>
      </c>
      <c r="I185" s="8">
        <f>IF(Feuille2!K185=19000101,"",CONCATENATE(RIGHT(Feuille2!K185,2),"/",LEFT(RIGHT(Feuille2!K185,4),2),"/",LEFT(Feuille2!K185,4)))</f>
        <v>0</v>
      </c>
      <c r="J185" s="6">
        <f>IF(LEN(Feuille2!L185)&lt;1,"",Feuille2!L185)</f>
        <v>0</v>
      </c>
      <c r="K185" s="6">
        <f>IF(LEN(Feuille2!M185)&lt;1,"",CONCATENATE(LEFT(Feuille2!M185,LEN(Feuille2!M185)-8),RIGHT(Feuille2!M185,2),"/",LEFT(RIGHT(Feuille2!M185,4),2),"/",LEFT(RIGHT(Feuille2!M185,8),4)))</f>
        <v>0</v>
      </c>
      <c r="L185" s="9">
        <f t="shared" si="0"/>
        <v>0</v>
      </c>
      <c r="M185" s="6">
        <f>Feuille2!N185</f>
        <v>0</v>
      </c>
    </row>
    <row r="186" spans="1:13" ht="14.25">
      <c r="A186" s="6">
        <f>Feuille2!C186</f>
        <v>0</v>
      </c>
      <c r="B186" s="6">
        <f>Feuille2!D186</f>
        <v>0</v>
      </c>
      <c r="C186" s="6">
        <f>Feuille2!E186</f>
        <v>0</v>
      </c>
      <c r="D186" s="6">
        <f>Feuille2!F186</f>
        <v>0</v>
      </c>
      <c r="E186" s="6">
        <f>IF(LEN(Feuille2!G186)&lt;1,"",Feuille2!G186)</f>
        <v>0</v>
      </c>
      <c r="F186" s="6">
        <f>Feuille2!H186</f>
        <v>0</v>
      </c>
      <c r="G186" s="6">
        <f>Feuille2!I186</f>
        <v>0</v>
      </c>
      <c r="H186" s="7">
        <f>IF(LEN(Feuille2!J186)&lt;1,"",CONCATENATE(RIGHT(Feuille2!J186,2),"/",LEFT(RIGHT(Feuille2!J186,4),2),"/",LEFT(Feuille2!J186,4)))</f>
        <v>0</v>
      </c>
      <c r="I186" s="8">
        <f>IF(Feuille2!K186=19000101,"",CONCATENATE(RIGHT(Feuille2!K186,2),"/",LEFT(RIGHT(Feuille2!K186,4),2),"/",LEFT(Feuille2!K186,4)))</f>
        <v>0</v>
      </c>
      <c r="J186" s="6">
        <f>IF(LEN(Feuille2!L186)&lt;1,"",Feuille2!L186)</f>
        <v>0</v>
      </c>
      <c r="K186" s="6">
        <f>IF(LEN(Feuille2!M186)&lt;1,"",CONCATENATE(LEFT(Feuille2!M186,LEN(Feuille2!M186)-8),RIGHT(Feuille2!M186,2),"/",LEFT(RIGHT(Feuille2!M186,4),2),"/",LEFT(RIGHT(Feuille2!M186,8),4)))</f>
        <v>0</v>
      </c>
      <c r="L186" s="9">
        <f t="shared" si="0"/>
        <v>0</v>
      </c>
      <c r="M186" s="6">
        <f>Feuille2!N186</f>
        <v>0</v>
      </c>
    </row>
    <row r="187" spans="1:13" ht="14.25">
      <c r="A187" s="6">
        <f>Feuille2!C187</f>
        <v>0</v>
      </c>
      <c r="B187" s="6">
        <f>Feuille2!D187</f>
        <v>0</v>
      </c>
      <c r="C187" s="6">
        <f>Feuille2!E187</f>
        <v>0</v>
      </c>
      <c r="D187" s="6">
        <f>Feuille2!F187</f>
        <v>0</v>
      </c>
      <c r="E187" s="6">
        <f>IF(LEN(Feuille2!G187)&lt;1,"",Feuille2!G187)</f>
        <v>0</v>
      </c>
      <c r="F187" s="6">
        <f>Feuille2!H187</f>
        <v>0</v>
      </c>
      <c r="G187" s="6">
        <f>Feuille2!I187</f>
        <v>0</v>
      </c>
      <c r="H187" s="7">
        <f>IF(LEN(Feuille2!J187)&lt;1,"",CONCATENATE(RIGHT(Feuille2!J187,2),"/",LEFT(RIGHT(Feuille2!J187,4),2),"/",LEFT(Feuille2!J187,4)))</f>
        <v>0</v>
      </c>
      <c r="I187" s="8">
        <f>IF(Feuille2!K187=19000101,"",CONCATENATE(RIGHT(Feuille2!K187,2),"/",LEFT(RIGHT(Feuille2!K187,4),2),"/",LEFT(Feuille2!K187,4)))</f>
        <v>0</v>
      </c>
      <c r="J187" s="6">
        <f>IF(LEN(Feuille2!L187)&lt;1,"",Feuille2!L187)</f>
        <v>0</v>
      </c>
      <c r="K187" s="6">
        <f>IF(LEN(Feuille2!M187)&lt;1,"",CONCATENATE(LEFT(Feuille2!M187,LEN(Feuille2!M187)-8),RIGHT(Feuille2!M187,2),"/",LEFT(RIGHT(Feuille2!M187,4),2),"/",LEFT(RIGHT(Feuille2!M187,8),4)))</f>
        <v>0</v>
      </c>
      <c r="L187" s="9">
        <f t="shared" si="0"/>
        <v>0</v>
      </c>
      <c r="M187" s="6">
        <f>Feuille2!N187</f>
        <v>0</v>
      </c>
    </row>
    <row r="188" spans="1:13" ht="14.25">
      <c r="A188" s="6">
        <f>Feuille2!C188</f>
        <v>0</v>
      </c>
      <c r="B188" s="6">
        <f>Feuille2!D188</f>
        <v>0</v>
      </c>
      <c r="C188" s="6">
        <f>Feuille2!E188</f>
        <v>0</v>
      </c>
      <c r="D188" s="6">
        <f>Feuille2!F188</f>
        <v>0</v>
      </c>
      <c r="E188" s="6">
        <f>IF(LEN(Feuille2!G188)&lt;1,"",Feuille2!G188)</f>
        <v>0</v>
      </c>
      <c r="F188" s="6">
        <f>Feuille2!H188</f>
        <v>0</v>
      </c>
      <c r="G188" s="6">
        <f>Feuille2!I188</f>
        <v>0</v>
      </c>
      <c r="H188" s="7">
        <f>IF(LEN(Feuille2!J188)&lt;1,"",CONCATENATE(RIGHT(Feuille2!J188,2),"/",LEFT(RIGHT(Feuille2!J188,4),2),"/",LEFT(Feuille2!J188,4)))</f>
        <v>0</v>
      </c>
      <c r="I188" s="8">
        <f>IF(Feuille2!K188=19000101,"",CONCATENATE(RIGHT(Feuille2!K188,2),"/",LEFT(RIGHT(Feuille2!K188,4),2),"/",LEFT(Feuille2!K188,4)))</f>
        <v>0</v>
      </c>
      <c r="J188" s="6">
        <f>IF(LEN(Feuille2!L188)&lt;1,"",Feuille2!L188)</f>
        <v>0</v>
      </c>
      <c r="K188" s="6">
        <f>IF(LEN(Feuille2!M188)&lt;1,"",CONCATENATE(LEFT(Feuille2!M188,LEN(Feuille2!M188)-8),RIGHT(Feuille2!M188,2),"/",LEFT(RIGHT(Feuille2!M188,4),2),"/",LEFT(RIGHT(Feuille2!M188,8),4)))</f>
        <v>0</v>
      </c>
      <c r="L188" s="9">
        <f t="shared" si="0"/>
        <v>0</v>
      </c>
      <c r="M188" s="6">
        <f>Feuille2!N188</f>
        <v>0</v>
      </c>
    </row>
    <row r="189" spans="1:13" ht="14.25">
      <c r="A189" s="6">
        <f>Feuille2!C189</f>
        <v>0</v>
      </c>
      <c r="B189" s="6">
        <f>Feuille2!D189</f>
        <v>0</v>
      </c>
      <c r="C189" s="6">
        <f>Feuille2!E189</f>
        <v>0</v>
      </c>
      <c r="D189" s="6">
        <f>Feuille2!F189</f>
        <v>0</v>
      </c>
      <c r="E189" s="6">
        <f>IF(LEN(Feuille2!G189)&lt;1,"",Feuille2!G189)</f>
        <v>0</v>
      </c>
      <c r="F189" s="6">
        <f>Feuille2!H189</f>
        <v>0</v>
      </c>
      <c r="G189" s="6">
        <f>Feuille2!I189</f>
        <v>0</v>
      </c>
      <c r="H189" s="7">
        <f>IF(LEN(Feuille2!J189)&lt;1,"",CONCATENATE(RIGHT(Feuille2!J189,2),"/",LEFT(RIGHT(Feuille2!J189,4),2),"/",LEFT(Feuille2!J189,4)))</f>
        <v>0</v>
      </c>
      <c r="I189" s="8">
        <f>IF(Feuille2!K189=19000101,"",CONCATENATE(RIGHT(Feuille2!K189,2),"/",LEFT(RIGHT(Feuille2!K189,4),2),"/",LEFT(Feuille2!K189,4)))</f>
        <v>0</v>
      </c>
      <c r="J189" s="6">
        <f>IF(LEN(Feuille2!L189)&lt;1,"",Feuille2!L189)</f>
        <v>0</v>
      </c>
      <c r="K189" s="6">
        <f>IF(LEN(Feuille2!M189)&lt;1,"",CONCATENATE(LEFT(Feuille2!M189,LEN(Feuille2!M189)-8),RIGHT(Feuille2!M189,2),"/",LEFT(RIGHT(Feuille2!M189,4),2),"/",LEFT(RIGHT(Feuille2!M189,8),4)))</f>
        <v>0</v>
      </c>
      <c r="L189" s="9">
        <f t="shared" si="0"/>
        <v>0</v>
      </c>
      <c r="M189" s="6">
        <f>Feuille2!N189</f>
        <v>0</v>
      </c>
    </row>
    <row r="190" spans="1:13" ht="14.25">
      <c r="A190" s="6">
        <f>Feuille2!C190</f>
        <v>0</v>
      </c>
      <c r="B190" s="6">
        <f>Feuille2!D190</f>
        <v>0</v>
      </c>
      <c r="C190" s="6">
        <f>Feuille2!E190</f>
        <v>0</v>
      </c>
      <c r="D190" s="6">
        <f>Feuille2!F190</f>
        <v>0</v>
      </c>
      <c r="E190" s="6">
        <f>IF(LEN(Feuille2!G190)&lt;1,"",Feuille2!G190)</f>
        <v>0</v>
      </c>
      <c r="F190" s="6">
        <f>Feuille2!H190</f>
        <v>0</v>
      </c>
      <c r="G190" s="6">
        <f>Feuille2!I190</f>
        <v>0</v>
      </c>
      <c r="H190" s="7">
        <f>IF(LEN(Feuille2!J190)&lt;1,"",CONCATENATE(RIGHT(Feuille2!J190,2),"/",LEFT(RIGHT(Feuille2!J190,4),2),"/",LEFT(Feuille2!J190,4)))</f>
        <v>0</v>
      </c>
      <c r="I190" s="8">
        <f>IF(Feuille2!K190=19000101,"",CONCATENATE(RIGHT(Feuille2!K190,2),"/",LEFT(RIGHT(Feuille2!K190,4),2),"/",LEFT(Feuille2!K190,4)))</f>
        <v>0</v>
      </c>
      <c r="J190" s="6">
        <f>IF(LEN(Feuille2!L190)&lt;1,"",Feuille2!L190)</f>
        <v>0</v>
      </c>
      <c r="K190" s="6">
        <f>IF(LEN(Feuille2!M190)&lt;1,"",CONCATENATE(LEFT(Feuille2!M190,LEN(Feuille2!M190)-8),RIGHT(Feuille2!M190,2),"/",LEFT(RIGHT(Feuille2!M190,4),2),"/",LEFT(RIGHT(Feuille2!M190,8),4)))</f>
        <v>0</v>
      </c>
      <c r="L190" s="9">
        <f t="shared" si="0"/>
        <v>0</v>
      </c>
      <c r="M190" s="6">
        <f>Feuille2!N190</f>
        <v>0</v>
      </c>
    </row>
    <row r="191" spans="1:13" ht="14.25">
      <c r="A191" s="6">
        <f>Feuille2!C191</f>
        <v>0</v>
      </c>
      <c r="B191" s="6">
        <f>Feuille2!D191</f>
        <v>0</v>
      </c>
      <c r="C191" s="6">
        <f>Feuille2!E191</f>
        <v>0</v>
      </c>
      <c r="D191" s="6">
        <f>Feuille2!F191</f>
        <v>0</v>
      </c>
      <c r="E191" s="6">
        <f>IF(LEN(Feuille2!G191)&lt;1,"",Feuille2!G191)</f>
        <v>0</v>
      </c>
      <c r="F191" s="6">
        <f>Feuille2!H191</f>
        <v>0</v>
      </c>
      <c r="G191" s="6">
        <f>Feuille2!I191</f>
        <v>0</v>
      </c>
      <c r="H191" s="7">
        <f>IF(LEN(Feuille2!J191)&lt;1,"",CONCATENATE(RIGHT(Feuille2!J191,2),"/",LEFT(RIGHT(Feuille2!J191,4),2),"/",LEFT(Feuille2!J191,4)))</f>
        <v>0</v>
      </c>
      <c r="I191" s="8">
        <f>IF(Feuille2!K191=19000101,"",CONCATENATE(RIGHT(Feuille2!K191,2),"/",LEFT(RIGHT(Feuille2!K191,4),2),"/",LEFT(Feuille2!K191,4)))</f>
        <v>0</v>
      </c>
      <c r="J191" s="6">
        <f>IF(LEN(Feuille2!L191)&lt;1,"",Feuille2!L191)</f>
        <v>0</v>
      </c>
      <c r="K191" s="6">
        <f>IF(LEN(Feuille2!M191)&lt;1,"",CONCATENATE(LEFT(Feuille2!M191,LEN(Feuille2!M191)-8),RIGHT(Feuille2!M191,2),"/",LEFT(RIGHT(Feuille2!M191,4),2),"/",LEFT(RIGHT(Feuille2!M191,8),4)))</f>
        <v>0</v>
      </c>
      <c r="L191" s="9">
        <f t="shared" si="0"/>
        <v>0</v>
      </c>
      <c r="M191" s="6">
        <f>Feuille2!N191</f>
        <v>0</v>
      </c>
    </row>
    <row r="192" spans="1:13" ht="14.25">
      <c r="A192" s="6">
        <f>Feuille2!C192</f>
        <v>0</v>
      </c>
      <c r="B192" s="6">
        <f>Feuille2!D192</f>
        <v>0</v>
      </c>
      <c r="C192" s="6">
        <f>Feuille2!E192</f>
        <v>0</v>
      </c>
      <c r="D192" s="6">
        <f>Feuille2!F192</f>
        <v>0</v>
      </c>
      <c r="E192" s="6">
        <f>IF(LEN(Feuille2!G192)&lt;1,"",Feuille2!G192)</f>
        <v>0</v>
      </c>
      <c r="F192" s="6">
        <f>Feuille2!H192</f>
        <v>0</v>
      </c>
      <c r="G192" s="6">
        <f>Feuille2!I192</f>
        <v>0</v>
      </c>
      <c r="H192" s="7">
        <f>IF(LEN(Feuille2!J192)&lt;1,"",CONCATENATE(RIGHT(Feuille2!J192,2),"/",LEFT(RIGHT(Feuille2!J192,4),2),"/",LEFT(Feuille2!J192,4)))</f>
        <v>0</v>
      </c>
      <c r="I192" s="8">
        <f>IF(Feuille2!K192=19000101,"",CONCATENATE(RIGHT(Feuille2!K192,2),"/",LEFT(RIGHT(Feuille2!K192,4),2),"/",LEFT(Feuille2!K192,4)))</f>
        <v>0</v>
      </c>
      <c r="J192" s="6">
        <f>IF(LEN(Feuille2!L192)&lt;1,"",Feuille2!L192)</f>
        <v>0</v>
      </c>
      <c r="K192" s="6">
        <f>IF(LEN(Feuille2!M192)&lt;1,"",CONCATENATE(LEFT(Feuille2!M192,LEN(Feuille2!M192)-8),RIGHT(Feuille2!M192,2),"/",LEFT(RIGHT(Feuille2!M192,4),2),"/",LEFT(RIGHT(Feuille2!M192,8),4)))</f>
        <v>0</v>
      </c>
      <c r="L192" s="9">
        <f t="shared" si="0"/>
        <v>0</v>
      </c>
      <c r="M192" s="6">
        <f>Feuille2!N192</f>
        <v>0</v>
      </c>
    </row>
    <row r="193" spans="1:13" ht="14.25">
      <c r="A193" s="6">
        <f>Feuille2!C193</f>
        <v>0</v>
      </c>
      <c r="B193" s="6">
        <f>Feuille2!D193</f>
        <v>0</v>
      </c>
      <c r="C193" s="6">
        <f>Feuille2!E193</f>
        <v>0</v>
      </c>
      <c r="D193" s="6">
        <f>Feuille2!F193</f>
        <v>0</v>
      </c>
      <c r="E193" s="6">
        <f>IF(LEN(Feuille2!G193)&lt;1,"",Feuille2!G193)</f>
        <v>0</v>
      </c>
      <c r="F193" s="6">
        <f>Feuille2!H193</f>
        <v>0</v>
      </c>
      <c r="G193" s="6">
        <f>Feuille2!I193</f>
        <v>0</v>
      </c>
      <c r="H193" s="7">
        <f>IF(LEN(Feuille2!J193)&lt;1,"",CONCATENATE(RIGHT(Feuille2!J193,2),"/",LEFT(RIGHT(Feuille2!J193,4),2),"/",LEFT(Feuille2!J193,4)))</f>
        <v>0</v>
      </c>
      <c r="I193" s="8">
        <f>IF(Feuille2!K193=19000101,"",CONCATENATE(RIGHT(Feuille2!K193,2),"/",LEFT(RIGHT(Feuille2!K193,4),2),"/",LEFT(Feuille2!K193,4)))</f>
        <v>0</v>
      </c>
      <c r="J193" s="6">
        <f>IF(LEN(Feuille2!L193)&lt;1,"",Feuille2!L193)</f>
        <v>0</v>
      </c>
      <c r="K193" s="6">
        <f>IF(LEN(Feuille2!M193)&lt;1,"",CONCATENATE(LEFT(Feuille2!M193,LEN(Feuille2!M193)-8),RIGHT(Feuille2!M193,2),"/",LEFT(RIGHT(Feuille2!M193,4),2),"/",LEFT(RIGHT(Feuille2!M193,8),4)))</f>
        <v>0</v>
      </c>
      <c r="L193" s="9">
        <f t="shared" si="0"/>
        <v>0</v>
      </c>
      <c r="M193" s="6">
        <f>Feuille2!N193</f>
        <v>0</v>
      </c>
    </row>
    <row r="194" spans="1:13" ht="14.25">
      <c r="A194" s="6">
        <f>Feuille2!C194</f>
        <v>0</v>
      </c>
      <c r="B194" s="6">
        <f>Feuille2!D194</f>
        <v>0</v>
      </c>
      <c r="C194" s="6">
        <f>Feuille2!E194</f>
        <v>0</v>
      </c>
      <c r="D194" s="6">
        <f>Feuille2!F194</f>
        <v>0</v>
      </c>
      <c r="E194" s="6">
        <f>IF(LEN(Feuille2!G194)&lt;1,"",Feuille2!G194)</f>
        <v>0</v>
      </c>
      <c r="F194" s="6">
        <f>Feuille2!H194</f>
        <v>0</v>
      </c>
      <c r="G194" s="6">
        <f>Feuille2!I194</f>
        <v>0</v>
      </c>
      <c r="H194" s="7">
        <f>IF(LEN(Feuille2!J194)&lt;1,"",CONCATENATE(RIGHT(Feuille2!J194,2),"/",LEFT(RIGHT(Feuille2!J194,4),2),"/",LEFT(Feuille2!J194,4)))</f>
        <v>0</v>
      </c>
      <c r="I194" s="8">
        <f>IF(Feuille2!K194=19000101,"",CONCATENATE(RIGHT(Feuille2!K194,2),"/",LEFT(RIGHT(Feuille2!K194,4),2),"/",LEFT(Feuille2!K194,4)))</f>
        <v>0</v>
      </c>
      <c r="J194" s="6">
        <f>IF(LEN(Feuille2!L194)&lt;1,"",Feuille2!L194)</f>
        <v>0</v>
      </c>
      <c r="K194" s="6">
        <f>IF(LEN(Feuille2!M194)&lt;1,"",CONCATENATE(LEFT(Feuille2!M194,LEN(Feuille2!M194)-8),RIGHT(Feuille2!M194,2),"/",LEFT(RIGHT(Feuille2!M194,4),2),"/",LEFT(RIGHT(Feuille2!M194,8),4)))</f>
        <v>0</v>
      </c>
      <c r="L194" s="9">
        <f t="shared" si="0"/>
        <v>0</v>
      </c>
      <c r="M194" s="6">
        <f>Feuille2!N194</f>
        <v>0</v>
      </c>
    </row>
    <row r="195" spans="1:13" ht="14.25">
      <c r="A195" s="6">
        <f>Feuille2!C195</f>
        <v>0</v>
      </c>
      <c r="B195" s="6">
        <f>Feuille2!D195</f>
        <v>0</v>
      </c>
      <c r="C195" s="6">
        <f>Feuille2!E195</f>
        <v>0</v>
      </c>
      <c r="D195" s="6">
        <f>Feuille2!F195</f>
        <v>0</v>
      </c>
      <c r="E195" s="6">
        <f>IF(LEN(Feuille2!G195)&lt;1,"",Feuille2!G195)</f>
        <v>0</v>
      </c>
      <c r="F195" s="6">
        <f>Feuille2!H195</f>
        <v>0</v>
      </c>
      <c r="G195" s="6">
        <f>Feuille2!I195</f>
        <v>0</v>
      </c>
      <c r="H195" s="7">
        <f>IF(LEN(Feuille2!J195)&lt;1,"",CONCATENATE(RIGHT(Feuille2!J195,2),"/",LEFT(RIGHT(Feuille2!J195,4),2),"/",LEFT(Feuille2!J195,4)))</f>
        <v>0</v>
      </c>
      <c r="I195" s="8">
        <f>IF(Feuille2!K195=19000101,"",CONCATENATE(RIGHT(Feuille2!K195,2),"/",LEFT(RIGHT(Feuille2!K195,4),2),"/",LEFT(Feuille2!K195,4)))</f>
        <v>0</v>
      </c>
      <c r="J195" s="6">
        <f>IF(LEN(Feuille2!L195)&lt;1,"",Feuille2!L195)</f>
        <v>0</v>
      </c>
      <c r="K195" s="6">
        <f>IF(LEN(Feuille2!M195)&lt;1,"",CONCATENATE(LEFT(Feuille2!M195,LEN(Feuille2!M195)-8),RIGHT(Feuille2!M195,2),"/",LEFT(RIGHT(Feuille2!M195,4),2),"/",LEFT(RIGHT(Feuille2!M195,8),4)))</f>
        <v>0</v>
      </c>
      <c r="L195" s="9">
        <f t="shared" si="0"/>
        <v>0</v>
      </c>
      <c r="M195" s="6">
        <f>Feuille2!N195</f>
        <v>0</v>
      </c>
    </row>
    <row r="196" spans="1:13" ht="14.25">
      <c r="A196" s="6">
        <f>Feuille2!C196</f>
        <v>0</v>
      </c>
      <c r="B196" s="6">
        <f>Feuille2!D196</f>
        <v>0</v>
      </c>
      <c r="C196" s="6">
        <f>Feuille2!E196</f>
        <v>0</v>
      </c>
      <c r="D196" s="6">
        <f>Feuille2!F196</f>
        <v>0</v>
      </c>
      <c r="E196" s="6">
        <f>IF(LEN(Feuille2!G196)&lt;1,"",Feuille2!G196)</f>
        <v>0</v>
      </c>
      <c r="F196" s="6">
        <f>Feuille2!H196</f>
        <v>0</v>
      </c>
      <c r="G196" s="6">
        <f>Feuille2!I196</f>
        <v>0</v>
      </c>
      <c r="H196" s="7">
        <f>IF(LEN(Feuille2!J196)&lt;1,"",CONCATENATE(RIGHT(Feuille2!J196,2),"/",LEFT(RIGHT(Feuille2!J196,4),2),"/",LEFT(Feuille2!J196,4)))</f>
        <v>0</v>
      </c>
      <c r="I196" s="8">
        <f>IF(Feuille2!K196=19000101,"",CONCATENATE(RIGHT(Feuille2!K196,2),"/",LEFT(RIGHT(Feuille2!K196,4),2),"/",LEFT(Feuille2!K196,4)))</f>
        <v>0</v>
      </c>
      <c r="J196" s="6">
        <f>IF(LEN(Feuille2!L196)&lt;1,"",Feuille2!L196)</f>
        <v>0</v>
      </c>
      <c r="K196" s="6">
        <f>IF(LEN(Feuille2!M196)&lt;1,"",CONCATENATE(LEFT(Feuille2!M196,LEN(Feuille2!M196)-8),RIGHT(Feuille2!M196,2),"/",LEFT(RIGHT(Feuille2!M196,4),2),"/",LEFT(RIGHT(Feuille2!M196,8),4)))</f>
        <v>0</v>
      </c>
      <c r="L196" s="9">
        <f t="shared" si="0"/>
        <v>0</v>
      </c>
      <c r="M196" s="6">
        <f>Feuille2!N196</f>
        <v>0</v>
      </c>
    </row>
    <row r="197" spans="1:13" ht="14.25">
      <c r="A197" s="6">
        <f>Feuille2!C197</f>
        <v>0</v>
      </c>
      <c r="B197" s="6">
        <f>Feuille2!D197</f>
        <v>0</v>
      </c>
      <c r="C197" s="6">
        <f>Feuille2!E197</f>
        <v>0</v>
      </c>
      <c r="D197" s="6">
        <f>Feuille2!F197</f>
        <v>0</v>
      </c>
      <c r="E197" s="6">
        <f>IF(LEN(Feuille2!G197)&lt;1,"",Feuille2!G197)</f>
        <v>0</v>
      </c>
      <c r="F197" s="6">
        <f>Feuille2!H197</f>
        <v>0</v>
      </c>
      <c r="G197" s="6">
        <f>Feuille2!I197</f>
        <v>0</v>
      </c>
      <c r="H197" s="7">
        <f>IF(LEN(Feuille2!J197)&lt;1,"",CONCATENATE(RIGHT(Feuille2!J197,2),"/",LEFT(RIGHT(Feuille2!J197,4),2),"/",LEFT(Feuille2!J197,4)))</f>
        <v>0</v>
      </c>
      <c r="I197" s="8">
        <f>IF(Feuille2!K197=19000101,"",CONCATENATE(RIGHT(Feuille2!K197,2),"/",LEFT(RIGHT(Feuille2!K197,4),2),"/",LEFT(Feuille2!K197,4)))</f>
        <v>0</v>
      </c>
      <c r="J197" s="6">
        <f>IF(LEN(Feuille2!L197)&lt;1,"",Feuille2!L197)</f>
        <v>0</v>
      </c>
      <c r="K197" s="6">
        <f>IF(LEN(Feuille2!M197)&lt;1,"",CONCATENATE(LEFT(Feuille2!M197,LEN(Feuille2!M197)-8),RIGHT(Feuille2!M197,2),"/",LEFT(RIGHT(Feuille2!M197,4),2),"/",LEFT(RIGHT(Feuille2!M197,8),4)))</f>
        <v>0</v>
      </c>
      <c r="L197" s="9">
        <f t="shared" si="0"/>
        <v>0</v>
      </c>
      <c r="M197" s="6">
        <f>Feuille2!N197</f>
        <v>0</v>
      </c>
    </row>
    <row r="198" spans="1:13" ht="14.25">
      <c r="A198" s="6">
        <f>Feuille2!C198</f>
        <v>0</v>
      </c>
      <c r="B198" s="6">
        <f>Feuille2!D198</f>
        <v>0</v>
      </c>
      <c r="C198" s="6">
        <f>Feuille2!E198</f>
        <v>0</v>
      </c>
      <c r="D198" s="6">
        <f>Feuille2!F198</f>
        <v>0</v>
      </c>
      <c r="E198" s="6">
        <f>IF(LEN(Feuille2!G198)&lt;1,"",Feuille2!G198)</f>
        <v>0</v>
      </c>
      <c r="F198" s="6">
        <f>Feuille2!H198</f>
        <v>0</v>
      </c>
      <c r="G198" s="6">
        <f>Feuille2!I198</f>
        <v>0</v>
      </c>
      <c r="H198" s="7">
        <f>IF(LEN(Feuille2!J198)&lt;1,"",CONCATENATE(RIGHT(Feuille2!J198,2),"/",LEFT(RIGHT(Feuille2!J198,4),2),"/",LEFT(Feuille2!J198,4)))</f>
        <v>0</v>
      </c>
      <c r="I198" s="8">
        <f>IF(Feuille2!K198=19000101,"",CONCATENATE(RIGHT(Feuille2!K198,2),"/",LEFT(RIGHT(Feuille2!K198,4),2),"/",LEFT(Feuille2!K198,4)))</f>
        <v>0</v>
      </c>
      <c r="J198" s="6">
        <f>IF(LEN(Feuille2!L198)&lt;1,"",Feuille2!L198)</f>
        <v>0</v>
      </c>
      <c r="K198" s="6">
        <f>IF(LEN(Feuille2!M198)&lt;1,"",CONCATENATE(LEFT(Feuille2!M198,LEN(Feuille2!M198)-8),RIGHT(Feuille2!M198,2),"/",LEFT(RIGHT(Feuille2!M198,4),2),"/",LEFT(RIGHT(Feuille2!M198,8),4)))</f>
        <v>0</v>
      </c>
      <c r="L198" s="9">
        <f t="shared" si="0"/>
        <v>0</v>
      </c>
      <c r="M198" s="6">
        <f>Feuille2!N198</f>
        <v>0</v>
      </c>
    </row>
    <row r="199" spans="1:13" ht="14.25">
      <c r="A199" s="6">
        <f>Feuille2!C199</f>
        <v>0</v>
      </c>
      <c r="B199" s="6">
        <f>Feuille2!D199</f>
        <v>0</v>
      </c>
      <c r="C199" s="6">
        <f>Feuille2!E199</f>
        <v>0</v>
      </c>
      <c r="D199" s="6">
        <f>Feuille2!F199</f>
        <v>0</v>
      </c>
      <c r="E199" s="6">
        <f>IF(LEN(Feuille2!G199)&lt;1,"",Feuille2!G199)</f>
        <v>0</v>
      </c>
      <c r="F199" s="6">
        <f>Feuille2!H199</f>
        <v>0</v>
      </c>
      <c r="G199" s="6">
        <f>Feuille2!I199</f>
        <v>0</v>
      </c>
      <c r="H199" s="7">
        <f>IF(LEN(Feuille2!J199)&lt;1,"",CONCATENATE(RIGHT(Feuille2!J199,2),"/",LEFT(RIGHT(Feuille2!J199,4),2),"/",LEFT(Feuille2!J199,4)))</f>
        <v>0</v>
      </c>
      <c r="I199" s="8">
        <f>IF(Feuille2!K199=19000101,"",CONCATENATE(RIGHT(Feuille2!K199,2),"/",LEFT(RIGHT(Feuille2!K199,4),2),"/",LEFT(Feuille2!K199,4)))</f>
        <v>0</v>
      </c>
      <c r="J199" s="6">
        <f>IF(LEN(Feuille2!L199)&lt;1,"",Feuille2!L199)</f>
        <v>0</v>
      </c>
      <c r="K199" s="6">
        <f>IF(LEN(Feuille2!M199)&lt;1,"",CONCATENATE(LEFT(Feuille2!M199,LEN(Feuille2!M199)-8),RIGHT(Feuille2!M199,2),"/",LEFT(RIGHT(Feuille2!M199,4),2),"/",LEFT(RIGHT(Feuille2!M199,8),4)))</f>
        <v>0</v>
      </c>
      <c r="L199" s="9">
        <f t="shared" si="0"/>
        <v>0</v>
      </c>
      <c r="M199" s="6">
        <f>Feuille2!N199</f>
        <v>0</v>
      </c>
    </row>
    <row r="200" spans="1:13" ht="14.25">
      <c r="A200" s="6">
        <f>Feuille2!C200</f>
        <v>0</v>
      </c>
      <c r="B200" s="6">
        <f>Feuille2!D200</f>
        <v>0</v>
      </c>
      <c r="C200" s="6">
        <f>Feuille2!E200</f>
        <v>0</v>
      </c>
      <c r="D200" s="6">
        <f>Feuille2!F200</f>
        <v>0</v>
      </c>
      <c r="E200" s="6">
        <f>IF(LEN(Feuille2!G200)&lt;1,"",Feuille2!G200)</f>
        <v>0</v>
      </c>
      <c r="F200" s="6">
        <f>Feuille2!H200</f>
        <v>0</v>
      </c>
      <c r="G200" s="6">
        <f>Feuille2!I200</f>
        <v>0</v>
      </c>
      <c r="H200" s="7">
        <f>IF(LEN(Feuille2!J200)&lt;1,"",CONCATENATE(RIGHT(Feuille2!J200,2),"/",LEFT(RIGHT(Feuille2!J200,4),2),"/",LEFT(Feuille2!J200,4)))</f>
        <v>0</v>
      </c>
      <c r="I200" s="8">
        <f>IF(Feuille2!K200=19000101,"",CONCATENATE(RIGHT(Feuille2!K200,2),"/",LEFT(RIGHT(Feuille2!K200,4),2),"/",LEFT(Feuille2!K200,4)))</f>
        <v>0</v>
      </c>
      <c r="J200" s="6">
        <f>IF(LEN(Feuille2!L200)&lt;1,"",Feuille2!L200)</f>
        <v>0</v>
      </c>
      <c r="K200" s="6">
        <f>IF(LEN(Feuille2!M200)&lt;1,"",CONCATENATE(LEFT(Feuille2!M200,LEN(Feuille2!M200)-8),RIGHT(Feuille2!M200,2),"/",LEFT(RIGHT(Feuille2!M200,4),2),"/",LEFT(RIGHT(Feuille2!M200,8),4)))</f>
        <v>0</v>
      </c>
      <c r="L200" s="9">
        <f t="shared" si="0"/>
        <v>0</v>
      </c>
      <c r="M200" s="6">
        <f>Feuille2!N200</f>
        <v>0</v>
      </c>
    </row>
    <row r="201" spans="1:13" ht="14.25">
      <c r="A201" s="6">
        <f>Feuille2!C201</f>
        <v>0</v>
      </c>
      <c r="B201" s="6">
        <f>Feuille2!D201</f>
        <v>0</v>
      </c>
      <c r="C201" s="6">
        <f>Feuille2!E201</f>
        <v>0</v>
      </c>
      <c r="D201" s="6">
        <f>Feuille2!F201</f>
        <v>0</v>
      </c>
      <c r="E201" s="6">
        <f>IF(LEN(Feuille2!G201)&lt;1,"",Feuille2!G201)</f>
        <v>0</v>
      </c>
      <c r="F201" s="6">
        <f>Feuille2!H201</f>
        <v>0</v>
      </c>
      <c r="G201" s="6">
        <f>Feuille2!I201</f>
        <v>0</v>
      </c>
      <c r="H201" s="7">
        <f>IF(LEN(Feuille2!J201)&lt;1,"",CONCATENATE(RIGHT(Feuille2!J201,2),"/",LEFT(RIGHT(Feuille2!J201,4),2),"/",LEFT(Feuille2!J201,4)))</f>
        <v>0</v>
      </c>
      <c r="I201" s="8">
        <f>IF(Feuille2!K201=19000101,"",CONCATENATE(RIGHT(Feuille2!K201,2),"/",LEFT(RIGHT(Feuille2!K201,4),2),"/",LEFT(Feuille2!K201,4)))</f>
        <v>0</v>
      </c>
      <c r="J201" s="6">
        <f>IF(LEN(Feuille2!L201)&lt;1,"",Feuille2!L201)</f>
        <v>0</v>
      </c>
      <c r="K201" s="6">
        <f>IF(LEN(Feuille2!M201)&lt;1,"",CONCATENATE(LEFT(Feuille2!M201,LEN(Feuille2!M201)-8),RIGHT(Feuille2!M201,2),"/",LEFT(RIGHT(Feuille2!M201,4),2),"/",LEFT(RIGHT(Feuille2!M201,8),4)))</f>
        <v>0</v>
      </c>
      <c r="L201" s="9">
        <f t="shared" si="0"/>
        <v>0</v>
      </c>
      <c r="M201" s="6">
        <f>Feuille2!N201</f>
        <v>0</v>
      </c>
    </row>
    <row r="202" spans="1:13" ht="14.25">
      <c r="A202" s="6">
        <f>Feuille2!C202</f>
        <v>0</v>
      </c>
      <c r="B202" s="6">
        <f>Feuille2!D202</f>
        <v>0</v>
      </c>
      <c r="C202" s="6">
        <f>Feuille2!E202</f>
        <v>0</v>
      </c>
      <c r="D202" s="6">
        <f>Feuille2!F202</f>
        <v>0</v>
      </c>
      <c r="E202" s="6">
        <f>IF(LEN(Feuille2!G202)&lt;1,"",Feuille2!G202)</f>
        <v>0</v>
      </c>
      <c r="F202" s="6">
        <f>Feuille2!H202</f>
        <v>0</v>
      </c>
      <c r="G202" s="6">
        <f>Feuille2!I202</f>
        <v>0</v>
      </c>
      <c r="H202" s="7">
        <f>IF(LEN(Feuille2!J202)&lt;1,"",CONCATENATE(RIGHT(Feuille2!J202,2),"/",LEFT(RIGHT(Feuille2!J202,4),2),"/",LEFT(Feuille2!J202,4)))</f>
        <v>0</v>
      </c>
      <c r="I202" s="8">
        <f>IF(Feuille2!K202=19000101,"",CONCATENATE(RIGHT(Feuille2!K202,2),"/",LEFT(RIGHT(Feuille2!K202,4),2),"/",LEFT(Feuille2!K202,4)))</f>
        <v>0</v>
      </c>
      <c r="J202" s="6">
        <f>IF(LEN(Feuille2!L202)&lt;1,"",Feuille2!L202)</f>
        <v>0</v>
      </c>
      <c r="K202" s="6">
        <f>IF(LEN(Feuille2!M202)&lt;1,"",CONCATENATE(LEFT(Feuille2!M202,LEN(Feuille2!M202)-8),RIGHT(Feuille2!M202,2),"/",LEFT(RIGHT(Feuille2!M202,4),2),"/",LEFT(RIGHT(Feuille2!M202,8),4)))</f>
        <v>0</v>
      </c>
      <c r="L202" s="9">
        <f t="shared" si="0"/>
        <v>0</v>
      </c>
      <c r="M202" s="6">
        <f>Feuille2!N202</f>
        <v>0</v>
      </c>
    </row>
    <row r="203" spans="1:13" ht="14.25">
      <c r="A203" s="6">
        <f>Feuille2!C203</f>
        <v>0</v>
      </c>
      <c r="B203" s="6">
        <f>Feuille2!D203</f>
        <v>0</v>
      </c>
      <c r="C203" s="6">
        <f>Feuille2!E203</f>
        <v>0</v>
      </c>
      <c r="D203" s="6">
        <f>Feuille2!F203</f>
        <v>0</v>
      </c>
      <c r="E203" s="6">
        <f>IF(LEN(Feuille2!G203)&lt;1,"",Feuille2!G203)</f>
        <v>0</v>
      </c>
      <c r="F203" s="6">
        <f>Feuille2!H203</f>
        <v>0</v>
      </c>
      <c r="G203" s="6">
        <f>Feuille2!I203</f>
        <v>0</v>
      </c>
      <c r="H203" s="7">
        <f>IF(LEN(Feuille2!J203)&lt;1,"",CONCATENATE(RIGHT(Feuille2!J203,2),"/",LEFT(RIGHT(Feuille2!J203,4),2),"/",LEFT(Feuille2!J203,4)))</f>
        <v>0</v>
      </c>
      <c r="I203" s="8">
        <f>IF(Feuille2!K203=19000101,"",CONCATENATE(RIGHT(Feuille2!K203,2),"/",LEFT(RIGHT(Feuille2!K203,4),2),"/",LEFT(Feuille2!K203,4)))</f>
        <v>0</v>
      </c>
      <c r="J203" s="6">
        <f>IF(LEN(Feuille2!L203)&lt;1,"",Feuille2!L203)</f>
        <v>0</v>
      </c>
      <c r="K203" s="6">
        <f>IF(LEN(Feuille2!M203)&lt;1,"",CONCATENATE(LEFT(Feuille2!M203,LEN(Feuille2!M203)-8),RIGHT(Feuille2!M203,2),"/",LEFT(RIGHT(Feuille2!M203,4),2),"/",LEFT(RIGHT(Feuille2!M203,8),4)))</f>
        <v>0</v>
      </c>
      <c r="L203" s="9">
        <f t="shared" si="0"/>
        <v>0</v>
      </c>
      <c r="M203" s="6">
        <f>Feuille2!N203</f>
        <v>0</v>
      </c>
    </row>
    <row r="204" spans="1:13" ht="14.25">
      <c r="A204" s="6">
        <f>Feuille2!C204</f>
        <v>0</v>
      </c>
      <c r="B204" s="6">
        <f>Feuille2!D204</f>
        <v>0</v>
      </c>
      <c r="C204" s="6">
        <f>Feuille2!E204</f>
        <v>0</v>
      </c>
      <c r="D204" s="6">
        <f>Feuille2!F204</f>
        <v>0</v>
      </c>
      <c r="E204" s="6">
        <f>IF(LEN(Feuille2!G204)&lt;1,"",Feuille2!G204)</f>
        <v>0</v>
      </c>
      <c r="F204" s="6">
        <f>Feuille2!H204</f>
        <v>0</v>
      </c>
      <c r="G204" s="6">
        <f>Feuille2!I204</f>
        <v>0</v>
      </c>
      <c r="H204" s="7">
        <f>IF(LEN(Feuille2!J204)&lt;1,"",CONCATENATE(RIGHT(Feuille2!J204,2),"/",LEFT(RIGHT(Feuille2!J204,4),2),"/",LEFT(Feuille2!J204,4)))</f>
        <v>0</v>
      </c>
      <c r="I204" s="8">
        <f>IF(Feuille2!K204=19000101,"",CONCATENATE(RIGHT(Feuille2!K204,2),"/",LEFT(RIGHT(Feuille2!K204,4),2),"/",LEFT(Feuille2!K204,4)))</f>
        <v>0</v>
      </c>
      <c r="J204" s="6">
        <f>IF(LEN(Feuille2!L204)&lt;1,"",Feuille2!L204)</f>
        <v>0</v>
      </c>
      <c r="K204" s="6">
        <f>IF(LEN(Feuille2!M204)&lt;1,"",CONCATENATE(LEFT(Feuille2!M204,LEN(Feuille2!M204)-8),RIGHT(Feuille2!M204,2),"/",LEFT(RIGHT(Feuille2!M204,4),2),"/",LEFT(RIGHT(Feuille2!M204,8),4)))</f>
        <v>0</v>
      </c>
      <c r="L204" s="9">
        <f t="shared" si="0"/>
        <v>0</v>
      </c>
      <c r="M204" s="6">
        <f>Feuille2!N204</f>
        <v>0</v>
      </c>
    </row>
    <row r="205" spans="1:13" ht="14.25">
      <c r="A205" s="6">
        <f>Feuille2!C205</f>
        <v>0</v>
      </c>
      <c r="B205" s="6">
        <f>Feuille2!D205</f>
        <v>0</v>
      </c>
      <c r="C205" s="6">
        <f>Feuille2!E205</f>
        <v>0</v>
      </c>
      <c r="D205" s="6">
        <f>Feuille2!F205</f>
        <v>0</v>
      </c>
      <c r="E205" s="6">
        <f>IF(LEN(Feuille2!G205)&lt;1,"",Feuille2!G205)</f>
        <v>0</v>
      </c>
      <c r="F205" s="6">
        <f>Feuille2!H205</f>
        <v>0</v>
      </c>
      <c r="G205" s="6">
        <f>Feuille2!I205</f>
        <v>0</v>
      </c>
      <c r="H205" s="7">
        <f>IF(LEN(Feuille2!J205)&lt;1,"",CONCATENATE(RIGHT(Feuille2!J205,2),"/",LEFT(RIGHT(Feuille2!J205,4),2),"/",LEFT(Feuille2!J205,4)))</f>
        <v>0</v>
      </c>
      <c r="I205" s="8">
        <f>IF(Feuille2!K205=19000101,"",CONCATENATE(RIGHT(Feuille2!K205,2),"/",LEFT(RIGHT(Feuille2!K205,4),2),"/",LEFT(Feuille2!K205,4)))</f>
        <v>0</v>
      </c>
      <c r="J205" s="6">
        <f>IF(LEN(Feuille2!L205)&lt;1,"",Feuille2!L205)</f>
        <v>0</v>
      </c>
      <c r="K205" s="6">
        <f>IF(LEN(Feuille2!M205)&lt;1,"",CONCATENATE(LEFT(Feuille2!M205,LEN(Feuille2!M205)-8),RIGHT(Feuille2!M205,2),"/",LEFT(RIGHT(Feuille2!M205,4),2),"/",LEFT(RIGHT(Feuille2!M205,8),4)))</f>
        <v>0</v>
      </c>
      <c r="L205" s="9">
        <f t="shared" si="0"/>
        <v>0</v>
      </c>
      <c r="M205" s="6">
        <f>Feuille2!N205</f>
        <v>0</v>
      </c>
    </row>
    <row r="206" spans="1:13" ht="14.25">
      <c r="A206" s="6">
        <f>Feuille2!C206</f>
        <v>0</v>
      </c>
      <c r="B206" s="6">
        <f>Feuille2!D206</f>
        <v>0</v>
      </c>
      <c r="C206" s="6">
        <f>Feuille2!E206</f>
        <v>0</v>
      </c>
      <c r="D206" s="6">
        <f>Feuille2!F206</f>
        <v>0</v>
      </c>
      <c r="E206" s="6">
        <f>IF(LEN(Feuille2!G206)&lt;1,"",Feuille2!G206)</f>
        <v>0</v>
      </c>
      <c r="F206" s="6">
        <f>Feuille2!H206</f>
        <v>0</v>
      </c>
      <c r="G206" s="6">
        <f>Feuille2!I206</f>
        <v>0</v>
      </c>
      <c r="H206" s="7">
        <f>IF(LEN(Feuille2!J206)&lt;1,"",CONCATENATE(RIGHT(Feuille2!J206,2),"/",LEFT(RIGHT(Feuille2!J206,4),2),"/",LEFT(Feuille2!J206,4)))</f>
        <v>0</v>
      </c>
      <c r="I206" s="8">
        <f>IF(Feuille2!K206=19000101,"",CONCATENATE(RIGHT(Feuille2!K206,2),"/",LEFT(RIGHT(Feuille2!K206,4),2),"/",LEFT(Feuille2!K206,4)))</f>
        <v>0</v>
      </c>
      <c r="J206" s="6">
        <f>IF(LEN(Feuille2!L206)&lt;1,"",Feuille2!L206)</f>
        <v>0</v>
      </c>
      <c r="K206" s="6">
        <f>IF(LEN(Feuille2!M206)&lt;1,"",CONCATENATE(LEFT(Feuille2!M206,LEN(Feuille2!M206)-8),RIGHT(Feuille2!M206,2),"/",LEFT(RIGHT(Feuille2!M206,4),2),"/",LEFT(RIGHT(Feuille2!M206,8),4)))</f>
        <v>0</v>
      </c>
      <c r="L206" s="9">
        <f t="shared" si="0"/>
        <v>0</v>
      </c>
      <c r="M206" s="6">
        <f>Feuille2!N206</f>
        <v>0</v>
      </c>
    </row>
    <row r="207" spans="1:13" ht="14.25">
      <c r="A207" s="6">
        <f>Feuille2!C207</f>
        <v>0</v>
      </c>
      <c r="B207" s="6">
        <f>Feuille2!D207</f>
        <v>0</v>
      </c>
      <c r="C207" s="6">
        <f>Feuille2!E207</f>
        <v>0</v>
      </c>
      <c r="D207" s="6">
        <f>Feuille2!F207</f>
        <v>0</v>
      </c>
      <c r="E207" s="6">
        <f>IF(LEN(Feuille2!G207)&lt;1,"",Feuille2!G207)</f>
        <v>0</v>
      </c>
      <c r="F207" s="6">
        <f>Feuille2!H207</f>
        <v>0</v>
      </c>
      <c r="G207" s="6">
        <f>Feuille2!I207</f>
        <v>0</v>
      </c>
      <c r="H207" s="7">
        <f>IF(LEN(Feuille2!J207)&lt;1,"",CONCATENATE(RIGHT(Feuille2!J207,2),"/",LEFT(RIGHT(Feuille2!J207,4),2),"/",LEFT(Feuille2!J207,4)))</f>
        <v>0</v>
      </c>
      <c r="I207" s="8">
        <f>IF(Feuille2!K207=19000101,"",CONCATENATE(RIGHT(Feuille2!K207,2),"/",LEFT(RIGHT(Feuille2!K207,4),2),"/",LEFT(Feuille2!K207,4)))</f>
        <v>0</v>
      </c>
      <c r="J207" s="6">
        <f>IF(LEN(Feuille2!L207)&lt;1,"",Feuille2!L207)</f>
        <v>0</v>
      </c>
      <c r="K207" s="6">
        <f>IF(LEN(Feuille2!M207)&lt;1,"",CONCATENATE(LEFT(Feuille2!M207,LEN(Feuille2!M207)-8),RIGHT(Feuille2!M207,2),"/",LEFT(RIGHT(Feuille2!M207,4),2),"/",LEFT(RIGHT(Feuille2!M207,8),4)))</f>
        <v>0</v>
      </c>
      <c r="L207" s="9">
        <f t="shared" si="0"/>
        <v>0</v>
      </c>
      <c r="M207" s="6">
        <f>Feuille2!N207</f>
        <v>0</v>
      </c>
    </row>
    <row r="208" spans="1:13" ht="14.25">
      <c r="A208" s="6">
        <f>Feuille2!C208</f>
        <v>0</v>
      </c>
      <c r="B208" s="6">
        <f>Feuille2!D208</f>
        <v>0</v>
      </c>
      <c r="C208" s="6">
        <f>Feuille2!E208</f>
        <v>0</v>
      </c>
      <c r="D208" s="6">
        <f>Feuille2!F208</f>
        <v>0</v>
      </c>
      <c r="E208" s="6">
        <f>IF(LEN(Feuille2!G208)&lt;1,"",Feuille2!G208)</f>
        <v>0</v>
      </c>
      <c r="F208" s="6">
        <f>Feuille2!H208</f>
        <v>0</v>
      </c>
      <c r="G208" s="6">
        <f>Feuille2!I208</f>
        <v>0</v>
      </c>
      <c r="H208" s="7">
        <f>IF(LEN(Feuille2!J208)&lt;1,"",CONCATENATE(RIGHT(Feuille2!J208,2),"/",LEFT(RIGHT(Feuille2!J208,4),2),"/",LEFT(Feuille2!J208,4)))</f>
        <v>0</v>
      </c>
      <c r="I208" s="8">
        <f>IF(Feuille2!K208=19000101,"",CONCATENATE(RIGHT(Feuille2!K208,2),"/",LEFT(RIGHT(Feuille2!K208,4),2),"/",LEFT(Feuille2!K208,4)))</f>
        <v>0</v>
      </c>
      <c r="J208" s="6">
        <f>IF(LEN(Feuille2!L208)&lt;1,"",Feuille2!L208)</f>
        <v>0</v>
      </c>
      <c r="K208" s="6">
        <f>IF(LEN(Feuille2!M208)&lt;1,"",CONCATENATE(LEFT(Feuille2!M208,LEN(Feuille2!M208)-8),RIGHT(Feuille2!M208,2),"/",LEFT(RIGHT(Feuille2!M208,4),2),"/",LEFT(RIGHT(Feuille2!M208,8),4)))</f>
        <v>0</v>
      </c>
      <c r="L208" s="9">
        <f t="shared" si="0"/>
        <v>0</v>
      </c>
      <c r="M208" s="6">
        <f>Feuille2!N208</f>
        <v>0</v>
      </c>
    </row>
    <row r="209" spans="1:13" ht="14.25">
      <c r="A209" s="6">
        <f>Feuille2!C209</f>
        <v>0</v>
      </c>
      <c r="B209" s="6">
        <f>Feuille2!D209</f>
        <v>0</v>
      </c>
      <c r="C209" s="6">
        <f>Feuille2!E209</f>
        <v>0</v>
      </c>
      <c r="D209" s="6">
        <f>Feuille2!F209</f>
        <v>0</v>
      </c>
      <c r="E209" s="6">
        <f>IF(LEN(Feuille2!G209)&lt;1,"",Feuille2!G209)</f>
        <v>0</v>
      </c>
      <c r="F209" s="6">
        <f>Feuille2!H209</f>
        <v>0</v>
      </c>
      <c r="G209" s="6">
        <f>Feuille2!I209</f>
        <v>0</v>
      </c>
      <c r="H209" s="7">
        <f>IF(LEN(Feuille2!J209)&lt;1,"",CONCATENATE(RIGHT(Feuille2!J209,2),"/",LEFT(RIGHT(Feuille2!J209,4),2),"/",LEFT(Feuille2!J209,4)))</f>
        <v>0</v>
      </c>
      <c r="I209" s="8">
        <f>IF(Feuille2!K209=19000101,"",CONCATENATE(RIGHT(Feuille2!K209,2),"/",LEFT(RIGHT(Feuille2!K209,4),2),"/",LEFT(Feuille2!K209,4)))</f>
        <v>0</v>
      </c>
      <c r="J209" s="6">
        <f>IF(LEN(Feuille2!L209)&lt;1,"",Feuille2!L209)</f>
        <v>0</v>
      </c>
      <c r="K209" s="6">
        <f>IF(LEN(Feuille2!M209)&lt;1,"",CONCATENATE(LEFT(Feuille2!M209,LEN(Feuille2!M209)-8),RIGHT(Feuille2!M209,2),"/",LEFT(RIGHT(Feuille2!M209,4),2),"/",LEFT(RIGHT(Feuille2!M209,8),4)))</f>
        <v>0</v>
      </c>
      <c r="L209" s="9">
        <f t="shared" si="0"/>
        <v>0</v>
      </c>
      <c r="M209" s="6">
        <f>Feuille2!N209</f>
        <v>0</v>
      </c>
    </row>
    <row r="210" spans="1:13" ht="14.25">
      <c r="A210" s="6">
        <f>Feuille2!C210</f>
        <v>0</v>
      </c>
      <c r="B210" s="6">
        <f>Feuille2!D210</f>
        <v>0</v>
      </c>
      <c r="C210" s="6">
        <f>Feuille2!E210</f>
        <v>0</v>
      </c>
      <c r="D210" s="6">
        <f>Feuille2!F210</f>
        <v>0</v>
      </c>
      <c r="E210" s="6">
        <f>IF(LEN(Feuille2!G210)&lt;1,"",Feuille2!G210)</f>
        <v>0</v>
      </c>
      <c r="F210" s="6">
        <f>Feuille2!H210</f>
        <v>0</v>
      </c>
      <c r="G210" s="6">
        <f>Feuille2!I210</f>
        <v>0</v>
      </c>
      <c r="H210" s="7">
        <f>IF(LEN(Feuille2!J210)&lt;1,"",CONCATENATE(RIGHT(Feuille2!J210,2),"/",LEFT(RIGHT(Feuille2!J210,4),2),"/",LEFT(Feuille2!J210,4)))</f>
        <v>0</v>
      </c>
      <c r="I210" s="8">
        <f>IF(Feuille2!K210=19000101,"",CONCATENATE(RIGHT(Feuille2!K210,2),"/",LEFT(RIGHT(Feuille2!K210,4),2),"/",LEFT(Feuille2!K210,4)))</f>
        <v>0</v>
      </c>
      <c r="J210" s="6">
        <f>IF(LEN(Feuille2!L210)&lt;1,"",Feuille2!L210)</f>
        <v>0</v>
      </c>
      <c r="K210" s="6">
        <f>IF(LEN(Feuille2!M210)&lt;1,"",CONCATENATE(LEFT(Feuille2!M210,LEN(Feuille2!M210)-8),RIGHT(Feuille2!M210,2),"/",LEFT(RIGHT(Feuille2!M210,4),2),"/",LEFT(RIGHT(Feuille2!M210,8),4)))</f>
        <v>0</v>
      </c>
      <c r="L210" s="9">
        <f t="shared" si="0"/>
        <v>0</v>
      </c>
      <c r="M210" s="6">
        <f>Feuille2!N210</f>
        <v>0</v>
      </c>
    </row>
    <row r="211" spans="1:13" ht="14.25">
      <c r="A211" s="6">
        <f>Feuille2!C211</f>
        <v>0</v>
      </c>
      <c r="B211" s="6">
        <f>Feuille2!D211</f>
        <v>0</v>
      </c>
      <c r="C211" s="6">
        <f>Feuille2!E211</f>
        <v>0</v>
      </c>
      <c r="D211" s="6">
        <f>Feuille2!F211</f>
        <v>0</v>
      </c>
      <c r="E211" s="6">
        <f>IF(LEN(Feuille2!G211)&lt;1,"",Feuille2!G211)</f>
        <v>0</v>
      </c>
      <c r="F211" s="6">
        <f>Feuille2!H211</f>
        <v>0</v>
      </c>
      <c r="G211" s="6">
        <f>Feuille2!I211</f>
        <v>0</v>
      </c>
      <c r="H211" s="7">
        <f>IF(LEN(Feuille2!J211)&lt;1,"",CONCATENATE(RIGHT(Feuille2!J211,2),"/",LEFT(RIGHT(Feuille2!J211,4),2),"/",LEFT(Feuille2!J211,4)))</f>
        <v>0</v>
      </c>
      <c r="I211" s="8">
        <f>IF(Feuille2!K211=19000101,"",CONCATENATE(RIGHT(Feuille2!K211,2),"/",LEFT(RIGHT(Feuille2!K211,4),2),"/",LEFT(Feuille2!K211,4)))</f>
        <v>0</v>
      </c>
      <c r="J211" s="6">
        <f>IF(LEN(Feuille2!L211)&lt;1,"",Feuille2!L211)</f>
        <v>0</v>
      </c>
      <c r="K211" s="6">
        <f>IF(LEN(Feuille2!M211)&lt;1,"",CONCATENATE(LEFT(Feuille2!M211,LEN(Feuille2!M211)-8),RIGHT(Feuille2!M211,2),"/",LEFT(RIGHT(Feuille2!M211,4),2),"/",LEFT(RIGHT(Feuille2!M211,8),4)))</f>
        <v>0</v>
      </c>
      <c r="L211" s="9">
        <f t="shared" si="0"/>
        <v>0</v>
      </c>
      <c r="M211" s="6">
        <f>Feuille2!N211</f>
        <v>0</v>
      </c>
    </row>
    <row r="212" spans="1:13" ht="14.25">
      <c r="A212" s="6">
        <f>Feuille2!C212</f>
        <v>0</v>
      </c>
      <c r="B212" s="6">
        <f>Feuille2!D212</f>
        <v>0</v>
      </c>
      <c r="C212" s="6">
        <f>Feuille2!E212</f>
        <v>0</v>
      </c>
      <c r="D212" s="6">
        <f>Feuille2!F212</f>
        <v>0</v>
      </c>
      <c r="E212" s="6">
        <f>IF(LEN(Feuille2!G212)&lt;1,"",Feuille2!G212)</f>
        <v>0</v>
      </c>
      <c r="F212" s="6">
        <f>Feuille2!H212</f>
        <v>0</v>
      </c>
      <c r="G212" s="6">
        <f>Feuille2!I212</f>
        <v>0</v>
      </c>
      <c r="H212" s="7">
        <f>IF(LEN(Feuille2!J212)&lt;1,"",CONCATENATE(RIGHT(Feuille2!J212,2),"/",LEFT(RIGHT(Feuille2!J212,4),2),"/",LEFT(Feuille2!J212,4)))</f>
        <v>0</v>
      </c>
      <c r="I212" s="8">
        <f>IF(Feuille2!K212=19000101,"",CONCATENATE(RIGHT(Feuille2!K212,2),"/",LEFT(RIGHT(Feuille2!K212,4),2),"/",LEFT(Feuille2!K212,4)))</f>
        <v>0</v>
      </c>
      <c r="J212" s="6">
        <f>IF(LEN(Feuille2!L212)&lt;1,"",Feuille2!L212)</f>
        <v>0</v>
      </c>
      <c r="K212" s="6">
        <f>IF(LEN(Feuille2!M212)&lt;1,"",CONCATENATE(LEFT(Feuille2!M212,LEN(Feuille2!M212)-8),RIGHT(Feuille2!M212,2),"/",LEFT(RIGHT(Feuille2!M212,4),2),"/",LEFT(RIGHT(Feuille2!M212,8),4)))</f>
        <v>0</v>
      </c>
      <c r="L212" s="9">
        <f t="shared" si="0"/>
        <v>0</v>
      </c>
      <c r="M212" s="6">
        <f>Feuille2!N212</f>
        <v>0</v>
      </c>
    </row>
    <row r="213" spans="1:13" ht="14.25">
      <c r="A213" s="6">
        <f>Feuille2!C213</f>
        <v>0</v>
      </c>
      <c r="B213" s="6">
        <f>Feuille2!D213</f>
        <v>0</v>
      </c>
      <c r="C213" s="6">
        <f>Feuille2!E213</f>
        <v>0</v>
      </c>
      <c r="D213" s="6">
        <f>Feuille2!F213</f>
        <v>0</v>
      </c>
      <c r="E213" s="6">
        <f>IF(LEN(Feuille2!G213)&lt;1,"",Feuille2!G213)</f>
        <v>0</v>
      </c>
      <c r="F213" s="6">
        <f>Feuille2!H213</f>
        <v>0</v>
      </c>
      <c r="G213" s="6">
        <f>Feuille2!I213</f>
        <v>0</v>
      </c>
      <c r="H213" s="7">
        <f>IF(LEN(Feuille2!J213)&lt;1,"",CONCATENATE(RIGHT(Feuille2!J213,2),"/",LEFT(RIGHT(Feuille2!J213,4),2),"/",LEFT(Feuille2!J213,4)))</f>
        <v>0</v>
      </c>
      <c r="I213" s="8">
        <f>IF(Feuille2!K213=19000101,"",CONCATENATE(RIGHT(Feuille2!K213,2),"/",LEFT(RIGHT(Feuille2!K213,4),2),"/",LEFT(Feuille2!K213,4)))</f>
        <v>0</v>
      </c>
      <c r="J213" s="6">
        <f>IF(LEN(Feuille2!L213)&lt;1,"",Feuille2!L213)</f>
        <v>0</v>
      </c>
      <c r="K213" s="6">
        <f>IF(LEN(Feuille2!M213)&lt;1,"",CONCATENATE(LEFT(Feuille2!M213,LEN(Feuille2!M213)-8),RIGHT(Feuille2!M213,2),"/",LEFT(RIGHT(Feuille2!M213,4),2),"/",LEFT(RIGHT(Feuille2!M213,8),4)))</f>
        <v>0</v>
      </c>
      <c r="L213" s="9">
        <f t="shared" si="0"/>
        <v>0</v>
      </c>
      <c r="M213" s="6">
        <f>Feuille2!N213</f>
        <v>0</v>
      </c>
    </row>
    <row r="214" spans="1:13" ht="14.25">
      <c r="A214" s="6">
        <f>Feuille2!C214</f>
        <v>0</v>
      </c>
      <c r="B214" s="6">
        <f>Feuille2!D214</f>
        <v>0</v>
      </c>
      <c r="C214" s="6">
        <f>Feuille2!E214</f>
        <v>0</v>
      </c>
      <c r="D214" s="6">
        <f>Feuille2!F214</f>
        <v>0</v>
      </c>
      <c r="E214" s="6">
        <f>IF(LEN(Feuille2!G214)&lt;1,"",Feuille2!G214)</f>
        <v>0</v>
      </c>
      <c r="F214" s="6">
        <f>Feuille2!H214</f>
        <v>0</v>
      </c>
      <c r="G214" s="6">
        <f>Feuille2!I214</f>
        <v>0</v>
      </c>
      <c r="H214" s="7">
        <f>IF(LEN(Feuille2!J214)&lt;1,"",CONCATENATE(RIGHT(Feuille2!J214,2),"/",LEFT(RIGHT(Feuille2!J214,4),2),"/",LEFT(Feuille2!J214,4)))</f>
        <v>0</v>
      </c>
      <c r="I214" s="8">
        <f>IF(Feuille2!K214=19000101,"",CONCATENATE(RIGHT(Feuille2!K214,2),"/",LEFT(RIGHT(Feuille2!K214,4),2),"/",LEFT(Feuille2!K214,4)))</f>
        <v>0</v>
      </c>
      <c r="J214" s="6">
        <f>IF(LEN(Feuille2!L214)&lt;1,"",Feuille2!L214)</f>
        <v>0</v>
      </c>
      <c r="K214" s="6">
        <f>IF(LEN(Feuille2!M214)&lt;1,"",CONCATENATE(LEFT(Feuille2!M214,LEN(Feuille2!M214)-8),RIGHT(Feuille2!M214,2),"/",LEFT(RIGHT(Feuille2!M214,4),2),"/",LEFT(RIGHT(Feuille2!M214,8),4)))</f>
        <v>0</v>
      </c>
      <c r="L214" s="9">
        <f t="shared" si="0"/>
        <v>0</v>
      </c>
      <c r="M214" s="6">
        <f>Feuille2!N214</f>
        <v>0</v>
      </c>
    </row>
    <row r="215" spans="1:13" ht="14.25">
      <c r="A215" s="6">
        <f>Feuille2!C215</f>
        <v>0</v>
      </c>
      <c r="B215" s="6">
        <f>Feuille2!D215</f>
        <v>0</v>
      </c>
      <c r="C215" s="6">
        <f>Feuille2!E215</f>
        <v>0</v>
      </c>
      <c r="D215" s="6">
        <f>Feuille2!F215</f>
        <v>0</v>
      </c>
      <c r="E215" s="6">
        <f>IF(LEN(Feuille2!G215)&lt;1,"",Feuille2!G215)</f>
        <v>0</v>
      </c>
      <c r="F215" s="6">
        <f>Feuille2!H215</f>
        <v>0</v>
      </c>
      <c r="G215" s="6">
        <f>Feuille2!I215</f>
        <v>0</v>
      </c>
      <c r="H215" s="7">
        <f>IF(LEN(Feuille2!J215)&lt;1,"",CONCATENATE(RIGHT(Feuille2!J215,2),"/",LEFT(RIGHT(Feuille2!J215,4),2),"/",LEFT(Feuille2!J215,4)))</f>
        <v>0</v>
      </c>
      <c r="I215" s="8">
        <f>IF(Feuille2!K215=19000101,"",CONCATENATE(RIGHT(Feuille2!K215,2),"/",LEFT(RIGHT(Feuille2!K215,4),2),"/",LEFT(Feuille2!K215,4)))</f>
        <v>0</v>
      </c>
      <c r="J215" s="6">
        <f>IF(LEN(Feuille2!L215)&lt;1,"",Feuille2!L215)</f>
        <v>0</v>
      </c>
      <c r="K215" s="6">
        <f>IF(LEN(Feuille2!M215)&lt;1,"",CONCATENATE(LEFT(Feuille2!M215,LEN(Feuille2!M215)-8),RIGHT(Feuille2!M215,2),"/",LEFT(RIGHT(Feuille2!M215,4),2),"/",LEFT(RIGHT(Feuille2!M215,8),4)))</f>
        <v>0</v>
      </c>
      <c r="L215" s="9">
        <f t="shared" si="0"/>
        <v>0</v>
      </c>
      <c r="M215" s="6">
        <f>Feuille2!N215</f>
        <v>0</v>
      </c>
    </row>
    <row r="216" spans="1:13" ht="14.25">
      <c r="A216" s="6">
        <f>Feuille2!C216</f>
        <v>0</v>
      </c>
      <c r="B216" s="6">
        <f>Feuille2!D216</f>
        <v>0</v>
      </c>
      <c r="C216" s="6">
        <f>Feuille2!E216</f>
        <v>0</v>
      </c>
      <c r="D216" s="6">
        <f>Feuille2!F216</f>
        <v>0</v>
      </c>
      <c r="E216" s="6">
        <f>IF(LEN(Feuille2!G216)&lt;1,"",Feuille2!G216)</f>
        <v>0</v>
      </c>
      <c r="F216" s="6">
        <f>Feuille2!H216</f>
        <v>0</v>
      </c>
      <c r="G216" s="6">
        <f>Feuille2!I216</f>
        <v>0</v>
      </c>
      <c r="H216" s="7">
        <f>IF(LEN(Feuille2!J216)&lt;1,"",CONCATENATE(RIGHT(Feuille2!J216,2),"/",LEFT(RIGHT(Feuille2!J216,4),2),"/",LEFT(Feuille2!J216,4)))</f>
        <v>0</v>
      </c>
      <c r="I216" s="8">
        <f>IF(Feuille2!K216=19000101,"",CONCATENATE(RIGHT(Feuille2!K216,2),"/",LEFT(RIGHT(Feuille2!K216,4),2),"/",LEFT(Feuille2!K216,4)))</f>
        <v>0</v>
      </c>
      <c r="J216" s="6">
        <f>IF(LEN(Feuille2!L216)&lt;1,"",Feuille2!L216)</f>
        <v>0</v>
      </c>
      <c r="K216" s="6">
        <f>IF(LEN(Feuille2!M216)&lt;1,"",CONCATENATE(LEFT(Feuille2!M216,LEN(Feuille2!M216)-8),RIGHT(Feuille2!M216,2),"/",LEFT(RIGHT(Feuille2!M216,4),2),"/",LEFT(RIGHT(Feuille2!M216,8),4)))</f>
        <v>0</v>
      </c>
      <c r="L216" s="9">
        <f t="shared" si="0"/>
        <v>0</v>
      </c>
      <c r="M216" s="6">
        <f>Feuille2!N216</f>
        <v>0</v>
      </c>
    </row>
    <row r="217" spans="1:13" ht="14.25">
      <c r="A217" s="6">
        <f>Feuille2!C217</f>
        <v>0</v>
      </c>
      <c r="B217" s="6">
        <f>Feuille2!D217</f>
        <v>0</v>
      </c>
      <c r="C217" s="6">
        <f>Feuille2!E217</f>
        <v>0</v>
      </c>
      <c r="D217" s="6">
        <f>Feuille2!F217</f>
        <v>0</v>
      </c>
      <c r="E217" s="6">
        <f>IF(LEN(Feuille2!G217)&lt;1,"",Feuille2!G217)</f>
        <v>0</v>
      </c>
      <c r="F217" s="6">
        <f>Feuille2!H217</f>
        <v>0</v>
      </c>
      <c r="G217" s="6">
        <f>Feuille2!I217</f>
        <v>0</v>
      </c>
      <c r="H217" s="7">
        <f>IF(LEN(Feuille2!J217)&lt;1,"",CONCATENATE(RIGHT(Feuille2!J217,2),"/",LEFT(RIGHT(Feuille2!J217,4),2),"/",LEFT(Feuille2!J217,4)))</f>
        <v>0</v>
      </c>
      <c r="I217" s="8">
        <f>IF(Feuille2!K217=19000101,"",CONCATENATE(RIGHT(Feuille2!K217,2),"/",LEFT(RIGHT(Feuille2!K217,4),2),"/",LEFT(Feuille2!K217,4)))</f>
        <v>0</v>
      </c>
      <c r="J217" s="6">
        <f>IF(LEN(Feuille2!L217)&lt;1,"",Feuille2!L217)</f>
        <v>0</v>
      </c>
      <c r="K217" s="6">
        <f>IF(LEN(Feuille2!M217)&lt;1,"",CONCATENATE(LEFT(Feuille2!M217,LEN(Feuille2!M217)-8),RIGHT(Feuille2!M217,2),"/",LEFT(RIGHT(Feuille2!M217,4),2),"/",LEFT(RIGHT(Feuille2!M217,8),4)))</f>
        <v>0</v>
      </c>
      <c r="L217" s="9">
        <f t="shared" si="0"/>
        <v>0</v>
      </c>
      <c r="M217" s="6">
        <f>Feuille2!N217</f>
        <v>0</v>
      </c>
    </row>
    <row r="218" spans="1:13" ht="14.25">
      <c r="A218" s="6">
        <f>Feuille2!C218</f>
        <v>0</v>
      </c>
      <c r="B218" s="6">
        <f>Feuille2!D218</f>
        <v>0</v>
      </c>
      <c r="C218" s="6">
        <f>Feuille2!E218</f>
        <v>0</v>
      </c>
      <c r="D218" s="6">
        <f>Feuille2!F218</f>
        <v>0</v>
      </c>
      <c r="E218" s="6">
        <f>IF(LEN(Feuille2!G218)&lt;1,"",Feuille2!G218)</f>
        <v>0</v>
      </c>
      <c r="F218" s="6">
        <f>Feuille2!H218</f>
        <v>0</v>
      </c>
      <c r="G218" s="6">
        <f>Feuille2!I218</f>
        <v>0</v>
      </c>
      <c r="H218" s="7">
        <f>IF(LEN(Feuille2!J218)&lt;1,"",CONCATENATE(RIGHT(Feuille2!J218,2),"/",LEFT(RIGHT(Feuille2!J218,4),2),"/",LEFT(Feuille2!J218,4)))</f>
        <v>0</v>
      </c>
      <c r="I218" s="8">
        <f>IF(Feuille2!K218=19000101,"",CONCATENATE(RIGHT(Feuille2!K218,2),"/",LEFT(RIGHT(Feuille2!K218,4),2),"/",LEFT(Feuille2!K218,4)))</f>
        <v>0</v>
      </c>
      <c r="J218" s="6">
        <f>IF(LEN(Feuille2!L218)&lt;1,"",Feuille2!L218)</f>
        <v>0</v>
      </c>
      <c r="K218" s="6">
        <f>IF(LEN(Feuille2!M218)&lt;1,"",CONCATENATE(LEFT(Feuille2!M218,LEN(Feuille2!M218)-8),RIGHT(Feuille2!M218,2),"/",LEFT(RIGHT(Feuille2!M218,4),2),"/",LEFT(RIGHT(Feuille2!M218,8),4)))</f>
        <v>0</v>
      </c>
      <c r="L218" s="9">
        <f t="shared" si="0"/>
        <v>0</v>
      </c>
      <c r="M218" s="6">
        <f>Feuille2!N218</f>
        <v>0</v>
      </c>
    </row>
    <row r="219" spans="1:13" ht="14.25">
      <c r="A219" s="6">
        <f>Feuille2!C219</f>
        <v>0</v>
      </c>
      <c r="B219" s="6">
        <f>Feuille2!D219</f>
        <v>0</v>
      </c>
      <c r="C219" s="6">
        <f>Feuille2!E219</f>
        <v>0</v>
      </c>
      <c r="D219" s="6">
        <f>Feuille2!F219</f>
        <v>0</v>
      </c>
      <c r="E219" s="6">
        <f>IF(LEN(Feuille2!G219)&lt;1,"",Feuille2!G219)</f>
        <v>0</v>
      </c>
      <c r="F219" s="6">
        <f>Feuille2!H219</f>
        <v>0</v>
      </c>
      <c r="G219" s="6">
        <f>Feuille2!I219</f>
        <v>0</v>
      </c>
      <c r="H219" s="7">
        <f>IF(LEN(Feuille2!J219)&lt;1,"",CONCATENATE(RIGHT(Feuille2!J219,2),"/",LEFT(RIGHT(Feuille2!J219,4),2),"/",LEFT(Feuille2!J219,4)))</f>
        <v>0</v>
      </c>
      <c r="I219" s="8">
        <f>IF(Feuille2!K219=19000101,"",CONCATENATE(RIGHT(Feuille2!K219,2),"/",LEFT(RIGHT(Feuille2!K219,4),2),"/",LEFT(Feuille2!K219,4)))</f>
        <v>0</v>
      </c>
      <c r="J219" s="6">
        <f>IF(LEN(Feuille2!L219)&lt;1,"",Feuille2!L219)</f>
        <v>0</v>
      </c>
      <c r="K219" s="6">
        <f>IF(LEN(Feuille2!M219)&lt;1,"",CONCATENATE(LEFT(Feuille2!M219,LEN(Feuille2!M219)-8),RIGHT(Feuille2!M219,2),"/",LEFT(RIGHT(Feuille2!M219,4),2),"/",LEFT(RIGHT(Feuille2!M219,8),4)))</f>
        <v>0</v>
      </c>
      <c r="L219" s="9">
        <f t="shared" si="0"/>
        <v>0</v>
      </c>
      <c r="M219" s="6">
        <f>Feuille2!N219</f>
        <v>0</v>
      </c>
    </row>
    <row r="220" spans="1:13" ht="14.25">
      <c r="A220" s="6">
        <f>Feuille2!C220</f>
        <v>0</v>
      </c>
      <c r="B220" s="6">
        <f>Feuille2!D220</f>
        <v>0</v>
      </c>
      <c r="C220" s="6">
        <f>Feuille2!E220</f>
        <v>0</v>
      </c>
      <c r="D220" s="6">
        <f>Feuille2!F220</f>
        <v>0</v>
      </c>
      <c r="E220" s="6">
        <f>IF(LEN(Feuille2!G220)&lt;1,"",Feuille2!G220)</f>
        <v>0</v>
      </c>
      <c r="F220" s="6">
        <f>Feuille2!H220</f>
        <v>0</v>
      </c>
      <c r="G220" s="6">
        <f>Feuille2!I220</f>
        <v>0</v>
      </c>
      <c r="H220" s="7">
        <f>IF(LEN(Feuille2!J220)&lt;1,"",CONCATENATE(RIGHT(Feuille2!J220,2),"/",LEFT(RIGHT(Feuille2!J220,4),2),"/",LEFT(Feuille2!J220,4)))</f>
        <v>0</v>
      </c>
      <c r="I220" s="8">
        <f>IF(Feuille2!K220=19000101,"",CONCATENATE(RIGHT(Feuille2!K220,2),"/",LEFT(RIGHT(Feuille2!K220,4),2),"/",LEFT(Feuille2!K220,4)))</f>
        <v>0</v>
      </c>
      <c r="J220" s="6">
        <f>IF(LEN(Feuille2!L220)&lt;1,"",Feuille2!L220)</f>
        <v>0</v>
      </c>
      <c r="K220" s="6">
        <f>IF(LEN(Feuille2!M220)&lt;1,"",CONCATENATE(LEFT(Feuille2!M220,LEN(Feuille2!M220)-8),RIGHT(Feuille2!M220,2),"/",LEFT(RIGHT(Feuille2!M220,4),2),"/",LEFT(RIGHT(Feuille2!M220,8),4)))</f>
        <v>0</v>
      </c>
      <c r="L220" s="9">
        <f t="shared" si="0"/>
        <v>0</v>
      </c>
      <c r="M220" s="6">
        <f>Feuille2!N220</f>
        <v>0</v>
      </c>
    </row>
    <row r="221" spans="1:13" ht="14.25">
      <c r="A221" s="6">
        <f>Feuille2!C221</f>
        <v>0</v>
      </c>
      <c r="B221" s="6">
        <f>Feuille2!D221</f>
        <v>0</v>
      </c>
      <c r="C221" s="6">
        <f>Feuille2!E221</f>
        <v>0</v>
      </c>
      <c r="D221" s="6">
        <f>Feuille2!F221</f>
        <v>0</v>
      </c>
      <c r="E221" s="6">
        <f>IF(LEN(Feuille2!G221)&lt;1,"",Feuille2!G221)</f>
        <v>0</v>
      </c>
      <c r="F221" s="6">
        <f>Feuille2!H221</f>
        <v>0</v>
      </c>
      <c r="G221" s="6">
        <f>Feuille2!I221</f>
        <v>0</v>
      </c>
      <c r="H221" s="7">
        <f>IF(LEN(Feuille2!J221)&lt;1,"",CONCATENATE(RIGHT(Feuille2!J221,2),"/",LEFT(RIGHT(Feuille2!J221,4),2),"/",LEFT(Feuille2!J221,4)))</f>
        <v>0</v>
      </c>
      <c r="I221" s="8">
        <f>IF(Feuille2!K221=19000101,"",CONCATENATE(RIGHT(Feuille2!K221,2),"/",LEFT(RIGHT(Feuille2!K221,4),2),"/",LEFT(Feuille2!K221,4)))</f>
        <v>0</v>
      </c>
      <c r="J221" s="6">
        <f>IF(LEN(Feuille2!L221)&lt;1,"",Feuille2!L221)</f>
        <v>0</v>
      </c>
      <c r="K221" s="6">
        <f>IF(LEN(Feuille2!M221)&lt;1,"",CONCATENATE(LEFT(Feuille2!M221,LEN(Feuille2!M221)-8),RIGHT(Feuille2!M221,2),"/",LEFT(RIGHT(Feuille2!M221,4),2),"/",LEFT(RIGHT(Feuille2!M221,8),4)))</f>
        <v>0</v>
      </c>
      <c r="L221" s="9">
        <f t="shared" si="0"/>
        <v>0</v>
      </c>
      <c r="M221" s="6">
        <f>Feuille2!N221</f>
        <v>0</v>
      </c>
    </row>
    <row r="222" spans="1:13" ht="14.25">
      <c r="A222" s="6">
        <f>Feuille2!C222</f>
        <v>0</v>
      </c>
      <c r="B222" s="6">
        <f>Feuille2!D222</f>
        <v>0</v>
      </c>
      <c r="C222" s="6">
        <f>Feuille2!E222</f>
        <v>0</v>
      </c>
      <c r="D222" s="6">
        <f>Feuille2!F222</f>
        <v>0</v>
      </c>
      <c r="E222" s="6">
        <f>IF(LEN(Feuille2!G222)&lt;1,"",Feuille2!G222)</f>
        <v>0</v>
      </c>
      <c r="F222" s="6">
        <f>Feuille2!H222</f>
        <v>0</v>
      </c>
      <c r="G222" s="6">
        <f>Feuille2!I222</f>
        <v>0</v>
      </c>
      <c r="H222" s="7">
        <f>IF(LEN(Feuille2!J222)&lt;1,"",CONCATENATE(RIGHT(Feuille2!J222,2),"/",LEFT(RIGHT(Feuille2!J222,4),2),"/",LEFT(Feuille2!J222,4)))</f>
        <v>0</v>
      </c>
      <c r="I222" s="8">
        <f>IF(Feuille2!K222=19000101,"",CONCATENATE(RIGHT(Feuille2!K222,2),"/",LEFT(RIGHT(Feuille2!K222,4),2),"/",LEFT(Feuille2!K222,4)))</f>
        <v>0</v>
      </c>
      <c r="J222" s="6">
        <f>IF(LEN(Feuille2!L222)&lt;1,"",Feuille2!L222)</f>
        <v>0</v>
      </c>
      <c r="K222" s="6">
        <f>IF(LEN(Feuille2!M222)&lt;1,"",CONCATENATE(LEFT(Feuille2!M222,LEN(Feuille2!M222)-8),RIGHT(Feuille2!M222,2),"/",LEFT(RIGHT(Feuille2!M222,4),2),"/",LEFT(RIGHT(Feuille2!M222,8),4)))</f>
        <v>0</v>
      </c>
      <c r="L222" s="9">
        <f t="shared" si="0"/>
        <v>0</v>
      </c>
      <c r="M222" s="6">
        <f>Feuille2!N222</f>
        <v>0</v>
      </c>
    </row>
    <row r="223" spans="1:13" ht="14.25">
      <c r="A223" s="6">
        <f>Feuille2!C223</f>
        <v>0</v>
      </c>
      <c r="B223" s="6">
        <f>Feuille2!D223</f>
        <v>0</v>
      </c>
      <c r="C223" s="6">
        <f>Feuille2!E223</f>
        <v>0</v>
      </c>
      <c r="D223" s="6">
        <f>Feuille2!F223</f>
        <v>0</v>
      </c>
      <c r="E223" s="6">
        <f>IF(LEN(Feuille2!G223)&lt;1,"",Feuille2!G223)</f>
        <v>0</v>
      </c>
      <c r="F223" s="6">
        <f>Feuille2!H223</f>
        <v>0</v>
      </c>
      <c r="G223" s="6">
        <f>Feuille2!I223</f>
        <v>0</v>
      </c>
      <c r="H223" s="7">
        <f>IF(LEN(Feuille2!J223)&lt;1,"",CONCATENATE(RIGHT(Feuille2!J223,2),"/",LEFT(RIGHT(Feuille2!J223,4),2),"/",LEFT(Feuille2!J223,4)))</f>
        <v>0</v>
      </c>
      <c r="I223" s="8">
        <f>IF(Feuille2!K223=19000101,"",CONCATENATE(RIGHT(Feuille2!K223,2),"/",LEFT(RIGHT(Feuille2!K223,4),2),"/",LEFT(Feuille2!K223,4)))</f>
        <v>0</v>
      </c>
      <c r="J223" s="6">
        <f>IF(LEN(Feuille2!L223)&lt;1,"",Feuille2!L223)</f>
        <v>0</v>
      </c>
      <c r="K223" s="6">
        <f>IF(LEN(Feuille2!M223)&lt;1,"",CONCATENATE(LEFT(Feuille2!M223,LEN(Feuille2!M223)-8),RIGHT(Feuille2!M223,2),"/",LEFT(RIGHT(Feuille2!M223,4),2),"/",LEFT(RIGHT(Feuille2!M223,8),4)))</f>
        <v>0</v>
      </c>
      <c r="L223" s="9">
        <f t="shared" si="0"/>
        <v>0</v>
      </c>
      <c r="M223" s="6">
        <f>Feuille2!N223</f>
        <v>0</v>
      </c>
    </row>
    <row r="224" spans="1:13" ht="14.25">
      <c r="A224" s="6">
        <f>Feuille2!C224</f>
        <v>0</v>
      </c>
      <c r="B224" s="6">
        <f>Feuille2!D224</f>
        <v>0</v>
      </c>
      <c r="C224" s="6">
        <f>Feuille2!E224</f>
        <v>0</v>
      </c>
      <c r="D224" s="6">
        <f>Feuille2!F224</f>
        <v>0</v>
      </c>
      <c r="E224" s="6">
        <f>IF(LEN(Feuille2!G224)&lt;1,"",Feuille2!G224)</f>
        <v>0</v>
      </c>
      <c r="F224" s="6">
        <f>Feuille2!H224</f>
        <v>0</v>
      </c>
      <c r="G224" s="6">
        <f>Feuille2!I224</f>
        <v>0</v>
      </c>
      <c r="H224" s="7">
        <f>IF(LEN(Feuille2!J224)&lt;1,"",CONCATENATE(RIGHT(Feuille2!J224,2),"/",LEFT(RIGHT(Feuille2!J224,4),2),"/",LEFT(Feuille2!J224,4)))</f>
        <v>0</v>
      </c>
      <c r="I224" s="8">
        <f>IF(Feuille2!K224=19000101,"",CONCATENATE(RIGHT(Feuille2!K224,2),"/",LEFT(RIGHT(Feuille2!K224,4),2),"/",LEFT(Feuille2!K224,4)))</f>
        <v>0</v>
      </c>
      <c r="J224" s="6">
        <f>IF(LEN(Feuille2!L224)&lt;1,"",Feuille2!L224)</f>
        <v>0</v>
      </c>
      <c r="K224" s="6">
        <f>IF(LEN(Feuille2!M224)&lt;1,"",CONCATENATE(LEFT(Feuille2!M224,LEN(Feuille2!M224)-8),RIGHT(Feuille2!M224,2),"/",LEFT(RIGHT(Feuille2!M224,4),2),"/",LEFT(RIGHT(Feuille2!M224,8),4)))</f>
        <v>0</v>
      </c>
      <c r="L224" s="9">
        <f t="shared" si="0"/>
        <v>0</v>
      </c>
      <c r="M224" s="6">
        <f>Feuille2!N224</f>
        <v>0</v>
      </c>
    </row>
    <row r="225" spans="1:13" ht="14.25">
      <c r="A225" s="6">
        <f>Feuille2!C225</f>
        <v>0</v>
      </c>
      <c r="B225" s="6">
        <f>Feuille2!D225</f>
        <v>0</v>
      </c>
      <c r="C225" s="6">
        <f>Feuille2!E225</f>
        <v>0</v>
      </c>
      <c r="D225" s="6">
        <f>Feuille2!F225</f>
        <v>0</v>
      </c>
      <c r="E225" s="6">
        <f>IF(LEN(Feuille2!G225)&lt;1,"",Feuille2!G225)</f>
        <v>0</v>
      </c>
      <c r="F225" s="6">
        <f>Feuille2!H225</f>
        <v>0</v>
      </c>
      <c r="G225" s="6">
        <f>Feuille2!I225</f>
        <v>0</v>
      </c>
      <c r="H225" s="7">
        <f>IF(LEN(Feuille2!J225)&lt;1,"",CONCATENATE(RIGHT(Feuille2!J225,2),"/",LEFT(RIGHT(Feuille2!J225,4),2),"/",LEFT(Feuille2!J225,4)))</f>
        <v>0</v>
      </c>
      <c r="I225" s="8">
        <f>IF(Feuille2!K225=19000101,"",CONCATENATE(RIGHT(Feuille2!K225,2),"/",LEFT(RIGHT(Feuille2!K225,4),2),"/",LEFT(Feuille2!K225,4)))</f>
        <v>0</v>
      </c>
      <c r="J225" s="6">
        <f>IF(LEN(Feuille2!L225)&lt;1,"",Feuille2!L225)</f>
        <v>0</v>
      </c>
      <c r="K225" s="6">
        <f>IF(LEN(Feuille2!M225)&lt;1,"",CONCATENATE(LEFT(Feuille2!M225,LEN(Feuille2!M225)-8),RIGHT(Feuille2!M225,2),"/",LEFT(RIGHT(Feuille2!M225,4),2),"/",LEFT(RIGHT(Feuille2!M225,8),4)))</f>
        <v>0</v>
      </c>
      <c r="L225" s="9">
        <f t="shared" si="0"/>
        <v>0</v>
      </c>
      <c r="M225" s="6">
        <f>Feuille2!N225</f>
        <v>0</v>
      </c>
    </row>
    <row r="226" spans="1:13" ht="14.25">
      <c r="A226" s="6">
        <f>Feuille2!C226</f>
        <v>0</v>
      </c>
      <c r="B226" s="6">
        <f>Feuille2!D226</f>
        <v>0</v>
      </c>
      <c r="C226" s="6">
        <f>Feuille2!E226</f>
        <v>0</v>
      </c>
      <c r="D226" s="6">
        <f>Feuille2!F226</f>
        <v>0</v>
      </c>
      <c r="E226" s="6">
        <f>IF(LEN(Feuille2!G226)&lt;1,"",Feuille2!G226)</f>
        <v>0</v>
      </c>
      <c r="F226" s="6">
        <f>Feuille2!H226</f>
        <v>0</v>
      </c>
      <c r="G226" s="6">
        <f>Feuille2!I226</f>
        <v>0</v>
      </c>
      <c r="H226" s="7">
        <f>IF(LEN(Feuille2!J226)&lt;1,"",CONCATENATE(RIGHT(Feuille2!J226,2),"/",LEFT(RIGHT(Feuille2!J226,4),2),"/",LEFT(Feuille2!J226,4)))</f>
        <v>0</v>
      </c>
      <c r="I226" s="8">
        <f>IF(Feuille2!K226=19000101,"",CONCATENATE(RIGHT(Feuille2!K226,2),"/",LEFT(RIGHT(Feuille2!K226,4),2),"/",LEFT(Feuille2!K226,4)))</f>
        <v>0</v>
      </c>
      <c r="J226" s="6">
        <f>IF(LEN(Feuille2!L226)&lt;1,"",Feuille2!L226)</f>
        <v>0</v>
      </c>
      <c r="K226" s="6">
        <f>IF(LEN(Feuille2!M226)&lt;1,"",CONCATENATE(LEFT(Feuille2!M226,LEN(Feuille2!M226)-8),RIGHT(Feuille2!M226,2),"/",LEFT(RIGHT(Feuille2!M226,4),2),"/",LEFT(RIGHT(Feuille2!M226,8),4)))</f>
        <v>0</v>
      </c>
      <c r="L226" s="9">
        <f t="shared" si="0"/>
        <v>0</v>
      </c>
      <c r="M226" s="6">
        <f>Feuille2!N226</f>
        <v>0</v>
      </c>
    </row>
    <row r="227" spans="1:13" s="10" customFormat="1" ht="14.25">
      <c r="A227" s="6">
        <f>Feuille2!C227</f>
        <v>0</v>
      </c>
      <c r="B227" s="6">
        <f>Feuille2!D227</f>
        <v>0</v>
      </c>
      <c r="C227" s="6">
        <f>Feuille2!E227</f>
        <v>0</v>
      </c>
      <c r="D227" s="6">
        <f>Feuille2!F227</f>
        <v>0</v>
      </c>
      <c r="E227" s="6">
        <f>IF(LEN(Feuille2!G227)&lt;1,"",Feuille2!G227)</f>
        <v>0</v>
      </c>
      <c r="F227" s="6">
        <f>Feuille2!H227</f>
        <v>0</v>
      </c>
      <c r="G227" s="6">
        <f>Feuille2!I227</f>
        <v>0</v>
      </c>
      <c r="H227" s="7">
        <f>IF(LEN(Feuille2!J227)&lt;1,"",CONCATENATE(RIGHT(Feuille2!J227,2),"/",LEFT(RIGHT(Feuille2!J227,4),2),"/",LEFT(Feuille2!J227,4)))</f>
        <v>0</v>
      </c>
      <c r="I227" s="8">
        <f>IF(Feuille2!K227=19000101,"",CONCATENATE(RIGHT(Feuille2!K227,2),"/",LEFT(RIGHT(Feuille2!K227,4),2),"/",LEFT(Feuille2!K227,4)))</f>
        <v>0</v>
      </c>
      <c r="J227" s="6">
        <f>IF(LEN(Feuille2!L227)&lt;1,"",Feuille2!L227)</f>
        <v>0</v>
      </c>
      <c r="K227" s="6">
        <f>IF(LEN(Feuille2!M227)&lt;1,"",CONCATENATE(LEFT(Feuille2!M227,LEN(Feuille2!M227)-8),RIGHT(Feuille2!M227,2),"/",LEFT(RIGHT(Feuille2!M227,4),2),"/",LEFT(RIGHT(Feuille2!M227,8),4)))</f>
        <v>0</v>
      </c>
      <c r="L227" s="9">
        <f t="shared" si="0"/>
        <v>0</v>
      </c>
      <c r="M227" s="6">
        <f>Feuille2!N227</f>
        <v>0</v>
      </c>
    </row>
    <row r="228" spans="1:13" ht="14.25">
      <c r="A228" s="6">
        <f>Feuille2!C228</f>
        <v>0</v>
      </c>
      <c r="B228" s="6">
        <f>Feuille2!D228</f>
        <v>0</v>
      </c>
      <c r="C228" s="6">
        <f>Feuille2!E228</f>
        <v>0</v>
      </c>
      <c r="D228" s="6">
        <f>Feuille2!F228</f>
        <v>0</v>
      </c>
      <c r="E228" s="6">
        <f>IF(LEN(Feuille2!G228)&lt;1,"",Feuille2!G228)</f>
        <v>0</v>
      </c>
      <c r="F228" s="6">
        <f>Feuille2!H228</f>
        <v>0</v>
      </c>
      <c r="G228" s="6">
        <f>Feuille2!I228</f>
        <v>0</v>
      </c>
      <c r="H228" s="7">
        <f>IF(LEN(Feuille2!J228)&lt;1,"",CONCATENATE(RIGHT(Feuille2!J228,2),"/",LEFT(RIGHT(Feuille2!J228,4),2),"/",LEFT(Feuille2!J228,4)))</f>
        <v>0</v>
      </c>
      <c r="I228" s="8">
        <f>IF(Feuille2!K228=19000101,"",CONCATENATE(RIGHT(Feuille2!K228,2),"/",LEFT(RIGHT(Feuille2!K228,4),2),"/",LEFT(Feuille2!K228,4)))</f>
        <v>0</v>
      </c>
      <c r="J228" s="6">
        <f>IF(LEN(Feuille2!L228)&lt;1,"",Feuille2!L228)</f>
        <v>0</v>
      </c>
      <c r="K228" s="6">
        <f>IF(LEN(Feuille2!M228)&lt;1,"",CONCATENATE(LEFT(Feuille2!M228,LEN(Feuille2!M228)-8),RIGHT(Feuille2!M228,2),"/",LEFT(RIGHT(Feuille2!M228,4),2),"/",LEFT(RIGHT(Feuille2!M228,8),4)))</f>
        <v>0</v>
      </c>
      <c r="L228" s="9">
        <f t="shared" si="0"/>
        <v>0</v>
      </c>
      <c r="M228" s="6">
        <f>Feuille2!N228</f>
        <v>0</v>
      </c>
    </row>
    <row r="229" spans="1:13" ht="14.25">
      <c r="A229" s="6">
        <f>Feuille2!C229</f>
        <v>0</v>
      </c>
      <c r="B229" s="6">
        <f>Feuille2!D229</f>
        <v>0</v>
      </c>
      <c r="C229" s="6">
        <f>Feuille2!E229</f>
        <v>0</v>
      </c>
      <c r="D229" s="6">
        <f>Feuille2!F229</f>
        <v>0</v>
      </c>
      <c r="E229" s="6">
        <f>IF(LEN(Feuille2!G229)&lt;1,"",Feuille2!G229)</f>
        <v>0</v>
      </c>
      <c r="F229" s="6">
        <f>Feuille2!H229</f>
        <v>0</v>
      </c>
      <c r="G229" s="6">
        <f>Feuille2!I229</f>
        <v>0</v>
      </c>
      <c r="H229" s="7">
        <f>IF(LEN(Feuille2!J229)&lt;1,"",CONCATENATE(RIGHT(Feuille2!J229,2),"/",LEFT(RIGHT(Feuille2!J229,4),2),"/",LEFT(Feuille2!J229,4)))</f>
        <v>0</v>
      </c>
      <c r="I229" s="8">
        <f>IF(Feuille2!K229=19000101,"",CONCATENATE(RIGHT(Feuille2!K229,2),"/",LEFT(RIGHT(Feuille2!K229,4),2),"/",LEFT(Feuille2!K229,4)))</f>
        <v>0</v>
      </c>
      <c r="J229" s="6">
        <f>IF(LEN(Feuille2!L229)&lt;1,"",Feuille2!L229)</f>
        <v>0</v>
      </c>
      <c r="K229" s="6">
        <f>IF(LEN(Feuille2!M229)&lt;1,"",CONCATENATE(LEFT(Feuille2!M229,LEN(Feuille2!M229)-8),RIGHT(Feuille2!M229,2),"/",LEFT(RIGHT(Feuille2!M229,4),2),"/",LEFT(RIGHT(Feuille2!M229,8),4)))</f>
        <v>0</v>
      </c>
      <c r="L229" s="9">
        <f t="shared" si="0"/>
        <v>0</v>
      </c>
      <c r="M229" s="6">
        <f>Feuille2!N229</f>
        <v>0</v>
      </c>
    </row>
    <row r="230" spans="1:13" ht="14.25">
      <c r="A230" s="6">
        <f>Feuille2!C230</f>
        <v>0</v>
      </c>
      <c r="B230" s="6">
        <f>Feuille2!D230</f>
        <v>0</v>
      </c>
      <c r="C230" s="6">
        <f>Feuille2!E230</f>
        <v>0</v>
      </c>
      <c r="D230" s="6">
        <f>Feuille2!F230</f>
        <v>0</v>
      </c>
      <c r="E230" s="6">
        <f>IF(LEN(Feuille2!G230)&lt;1,"",Feuille2!G230)</f>
        <v>0</v>
      </c>
      <c r="F230" s="6">
        <f>Feuille2!H230</f>
        <v>0</v>
      </c>
      <c r="G230" s="6">
        <f>Feuille2!I230</f>
        <v>0</v>
      </c>
      <c r="H230" s="7">
        <f>IF(LEN(Feuille2!J230)&lt;1,"",CONCATENATE(RIGHT(Feuille2!J230,2),"/",LEFT(RIGHT(Feuille2!J230,4),2),"/",LEFT(Feuille2!J230,4)))</f>
        <v>0</v>
      </c>
      <c r="I230" s="8">
        <f>IF(Feuille2!K230=19000101,"",CONCATENATE(RIGHT(Feuille2!K230,2),"/",LEFT(RIGHT(Feuille2!K230,4),2),"/",LEFT(Feuille2!K230,4)))</f>
        <v>0</v>
      </c>
      <c r="J230" s="6">
        <f>IF(LEN(Feuille2!L230)&lt;1,"",Feuille2!L230)</f>
        <v>0</v>
      </c>
      <c r="K230" s="6">
        <f>IF(LEN(Feuille2!M230)&lt;1,"",CONCATENATE(LEFT(Feuille2!M230,LEN(Feuille2!M230)-8),RIGHT(Feuille2!M230,2),"/",LEFT(RIGHT(Feuille2!M230,4),2),"/",LEFT(RIGHT(Feuille2!M230,8),4)))</f>
        <v>0</v>
      </c>
      <c r="L230" s="9">
        <f t="shared" si="0"/>
        <v>0</v>
      </c>
      <c r="M230" s="6">
        <f>Feuille2!N230</f>
        <v>0</v>
      </c>
    </row>
    <row r="231" spans="1:13" ht="14.25">
      <c r="A231" s="6">
        <f>Feuille2!C231</f>
        <v>0</v>
      </c>
      <c r="B231" s="6">
        <f>Feuille2!D231</f>
        <v>0</v>
      </c>
      <c r="C231" s="6">
        <f>Feuille2!E231</f>
        <v>0</v>
      </c>
      <c r="D231" s="6">
        <f>Feuille2!F231</f>
        <v>0</v>
      </c>
      <c r="E231" s="6">
        <f>IF(LEN(Feuille2!G231)&lt;1,"",Feuille2!G231)</f>
        <v>0</v>
      </c>
      <c r="F231" s="6">
        <f>Feuille2!H231</f>
        <v>0</v>
      </c>
      <c r="G231" s="6">
        <f>Feuille2!I231</f>
        <v>0</v>
      </c>
      <c r="H231" s="7">
        <f>IF(LEN(Feuille2!J231)&lt;1,"",CONCATENATE(RIGHT(Feuille2!J231,2),"/",LEFT(RIGHT(Feuille2!J231,4),2),"/",LEFT(Feuille2!J231,4)))</f>
        <v>0</v>
      </c>
      <c r="I231" s="8">
        <f>IF(Feuille2!K231=19000101,"",CONCATENATE(RIGHT(Feuille2!K231,2),"/",LEFT(RIGHT(Feuille2!K231,4),2),"/",LEFT(Feuille2!K231,4)))</f>
        <v>0</v>
      </c>
      <c r="J231" s="6">
        <f>IF(LEN(Feuille2!L231)&lt;1,"",Feuille2!L231)</f>
        <v>0</v>
      </c>
      <c r="K231" s="6">
        <f>IF(LEN(Feuille2!M231)&lt;1,"",CONCATENATE(LEFT(Feuille2!M231,LEN(Feuille2!M231)-8),RIGHT(Feuille2!M231,2),"/",LEFT(RIGHT(Feuille2!M231,4),2),"/",LEFT(RIGHT(Feuille2!M231,8),4)))</f>
        <v>0</v>
      </c>
      <c r="L231" s="9">
        <f t="shared" si="0"/>
        <v>0</v>
      </c>
      <c r="M231" s="6">
        <f>Feuille2!N231</f>
        <v>0</v>
      </c>
    </row>
    <row r="232" spans="1:13" ht="14.25">
      <c r="A232" s="6">
        <f>Feuille2!C232</f>
        <v>0</v>
      </c>
      <c r="B232" s="6">
        <f>Feuille2!D232</f>
        <v>0</v>
      </c>
      <c r="C232" s="6">
        <f>Feuille2!E232</f>
        <v>0</v>
      </c>
      <c r="D232" s="6">
        <f>Feuille2!F232</f>
        <v>0</v>
      </c>
      <c r="E232" s="6">
        <f>IF(LEN(Feuille2!G232)&lt;1,"",Feuille2!G232)</f>
        <v>0</v>
      </c>
      <c r="F232" s="6">
        <f>Feuille2!H232</f>
        <v>0</v>
      </c>
      <c r="G232" s="6">
        <f>Feuille2!I232</f>
        <v>0</v>
      </c>
      <c r="H232" s="7">
        <f>IF(LEN(Feuille2!J232)&lt;1,"",CONCATENATE(RIGHT(Feuille2!J232,2),"/",LEFT(RIGHT(Feuille2!J232,4),2),"/",LEFT(Feuille2!J232,4)))</f>
        <v>0</v>
      </c>
      <c r="I232" s="8">
        <f>IF(Feuille2!K232=19000101,"",CONCATENATE(RIGHT(Feuille2!K232,2),"/",LEFT(RIGHT(Feuille2!K232,4),2),"/",LEFT(Feuille2!K232,4)))</f>
        <v>0</v>
      </c>
      <c r="J232" s="6">
        <f>IF(LEN(Feuille2!L232)&lt;1,"",Feuille2!L232)</f>
        <v>0</v>
      </c>
      <c r="K232" s="6">
        <f>IF(LEN(Feuille2!M232)&lt;1,"",CONCATENATE(LEFT(Feuille2!M232,LEN(Feuille2!M232)-8),RIGHT(Feuille2!M232,2),"/",LEFT(RIGHT(Feuille2!M232,4),2),"/",LEFT(RIGHT(Feuille2!M232,8),4)))</f>
        <v>0</v>
      </c>
      <c r="L232" s="9">
        <f t="shared" si="0"/>
        <v>0</v>
      </c>
      <c r="M232" s="6">
        <f>Feuille2!N232</f>
        <v>0</v>
      </c>
    </row>
    <row r="233" spans="1:13" ht="14.25">
      <c r="A233" s="6">
        <f>Feuille2!C233</f>
        <v>0</v>
      </c>
      <c r="B233" s="6">
        <f>Feuille2!D233</f>
        <v>0</v>
      </c>
      <c r="C233" s="6">
        <f>Feuille2!E233</f>
        <v>0</v>
      </c>
      <c r="D233" s="6">
        <f>Feuille2!F233</f>
        <v>0</v>
      </c>
      <c r="E233" s="6">
        <f>IF(LEN(Feuille2!G233)&lt;1,"",Feuille2!G233)</f>
        <v>0</v>
      </c>
      <c r="F233" s="6">
        <f>Feuille2!H233</f>
        <v>0</v>
      </c>
      <c r="G233" s="6">
        <f>Feuille2!I233</f>
        <v>0</v>
      </c>
      <c r="H233" s="7">
        <f>IF(LEN(Feuille2!J233)&lt;1,"",CONCATENATE(RIGHT(Feuille2!J233,2),"/",LEFT(RIGHT(Feuille2!J233,4),2),"/",LEFT(Feuille2!J233,4)))</f>
        <v>0</v>
      </c>
      <c r="I233" s="8">
        <f>IF(Feuille2!K233=19000101,"",CONCATENATE(RIGHT(Feuille2!K233,2),"/",LEFT(RIGHT(Feuille2!K233,4),2),"/",LEFT(Feuille2!K233,4)))</f>
        <v>0</v>
      </c>
      <c r="J233" s="6">
        <f>IF(LEN(Feuille2!L233)&lt;1,"",Feuille2!L233)</f>
        <v>0</v>
      </c>
      <c r="K233" s="6">
        <f>IF(LEN(Feuille2!M233)&lt;1,"",CONCATENATE(LEFT(Feuille2!M233,LEN(Feuille2!M233)-8),RIGHT(Feuille2!M233,2),"/",LEFT(RIGHT(Feuille2!M233,4),2),"/",LEFT(RIGHT(Feuille2!M233,8),4)))</f>
        <v>0</v>
      </c>
      <c r="L233" s="9">
        <f t="shared" si="0"/>
        <v>0</v>
      </c>
      <c r="M233" s="6">
        <f>Feuille2!N233</f>
        <v>0</v>
      </c>
    </row>
    <row r="234" spans="1:13" ht="14.25">
      <c r="A234" s="6">
        <f>Feuille2!C234</f>
        <v>0</v>
      </c>
      <c r="B234" s="6">
        <f>Feuille2!D234</f>
        <v>0</v>
      </c>
      <c r="C234" s="6">
        <f>Feuille2!E234</f>
        <v>0</v>
      </c>
      <c r="D234" s="6">
        <f>Feuille2!F234</f>
        <v>0</v>
      </c>
      <c r="E234" s="6">
        <f>IF(LEN(Feuille2!G234)&lt;1,"",Feuille2!G234)</f>
        <v>0</v>
      </c>
      <c r="F234" s="6">
        <f>Feuille2!H234</f>
        <v>0</v>
      </c>
      <c r="G234" s="6">
        <f>Feuille2!I234</f>
        <v>0</v>
      </c>
      <c r="H234" s="7">
        <f>IF(LEN(Feuille2!J234)&lt;1,"",CONCATENATE(RIGHT(Feuille2!J234,2),"/",LEFT(RIGHT(Feuille2!J234,4),2),"/",LEFT(Feuille2!J234,4)))</f>
        <v>0</v>
      </c>
      <c r="I234" s="8">
        <f>IF(Feuille2!K234=19000101,"",CONCATENATE(RIGHT(Feuille2!K234,2),"/",LEFT(RIGHT(Feuille2!K234,4),2),"/",LEFT(Feuille2!K234,4)))</f>
        <v>0</v>
      </c>
      <c r="J234" s="6">
        <f>IF(LEN(Feuille2!L234)&lt;1,"",Feuille2!L234)</f>
        <v>0</v>
      </c>
      <c r="K234" s="6">
        <f>IF(LEN(Feuille2!M234)&lt;1,"",CONCATENATE(LEFT(Feuille2!M234,LEN(Feuille2!M234)-8),RIGHT(Feuille2!M234,2),"/",LEFT(RIGHT(Feuille2!M234,4),2),"/",LEFT(RIGHT(Feuille2!M234,8),4)))</f>
        <v>0</v>
      </c>
      <c r="L234" s="9">
        <f t="shared" si="0"/>
        <v>0</v>
      </c>
      <c r="M234" s="6">
        <f>Feuille2!N234</f>
        <v>0</v>
      </c>
    </row>
    <row r="235" spans="1:13" ht="14.25">
      <c r="A235" s="6">
        <f>Feuille2!C235</f>
        <v>0</v>
      </c>
      <c r="B235" s="6">
        <f>Feuille2!D235</f>
        <v>0</v>
      </c>
      <c r="C235" s="6">
        <f>Feuille2!E235</f>
        <v>0</v>
      </c>
      <c r="D235" s="6">
        <f>Feuille2!F235</f>
        <v>0</v>
      </c>
      <c r="E235" s="6">
        <f>IF(LEN(Feuille2!G235)&lt;1,"",Feuille2!G235)</f>
        <v>0</v>
      </c>
      <c r="F235" s="6">
        <f>Feuille2!H235</f>
        <v>0</v>
      </c>
      <c r="G235" s="6">
        <f>Feuille2!I235</f>
        <v>0</v>
      </c>
      <c r="H235" s="7">
        <f>IF(LEN(Feuille2!J235)&lt;1,"",CONCATENATE(RIGHT(Feuille2!J235,2),"/",LEFT(RIGHT(Feuille2!J235,4),2),"/",LEFT(Feuille2!J235,4)))</f>
        <v>0</v>
      </c>
      <c r="I235" s="8">
        <f>IF(Feuille2!K235=19000101,"",CONCATENATE(RIGHT(Feuille2!K235,2),"/",LEFT(RIGHT(Feuille2!K235,4),2),"/",LEFT(Feuille2!K235,4)))</f>
        <v>0</v>
      </c>
      <c r="J235" s="6">
        <f>IF(LEN(Feuille2!L235)&lt;1,"",Feuille2!L235)</f>
        <v>0</v>
      </c>
      <c r="K235" s="6">
        <f>IF(LEN(Feuille2!M235)&lt;1,"",CONCATENATE(LEFT(Feuille2!M235,LEN(Feuille2!M235)-8),RIGHT(Feuille2!M235,2),"/",LEFT(RIGHT(Feuille2!M235,4),2),"/",LEFT(RIGHT(Feuille2!M235,8),4)))</f>
        <v>0</v>
      </c>
      <c r="L235" s="9">
        <f t="shared" si="0"/>
        <v>0</v>
      </c>
      <c r="M235" s="6">
        <f>Feuille2!N235</f>
        <v>0</v>
      </c>
    </row>
    <row r="236" spans="1:13" ht="14.25">
      <c r="A236" s="6">
        <f>Feuille2!C236</f>
        <v>0</v>
      </c>
      <c r="B236" s="6">
        <f>Feuille2!D236</f>
        <v>0</v>
      </c>
      <c r="C236" s="6">
        <f>Feuille2!E236</f>
        <v>0</v>
      </c>
      <c r="D236" s="6">
        <f>Feuille2!F236</f>
        <v>0</v>
      </c>
      <c r="E236" s="6">
        <f>IF(LEN(Feuille2!G236)&lt;1,"",Feuille2!G236)</f>
        <v>0</v>
      </c>
      <c r="F236" s="6">
        <f>Feuille2!H236</f>
        <v>0</v>
      </c>
      <c r="G236" s="6">
        <f>Feuille2!I236</f>
        <v>0</v>
      </c>
      <c r="H236" s="7">
        <f>IF(LEN(Feuille2!J236)&lt;1,"",CONCATENATE(RIGHT(Feuille2!J236,2),"/",LEFT(RIGHT(Feuille2!J236,4),2),"/",LEFT(Feuille2!J236,4)))</f>
        <v>0</v>
      </c>
      <c r="I236" s="8">
        <f>IF(Feuille2!K236=19000101,"",CONCATENATE(RIGHT(Feuille2!K236,2),"/",LEFT(RIGHT(Feuille2!K236,4),2),"/",LEFT(Feuille2!K236,4)))</f>
        <v>0</v>
      </c>
      <c r="J236" s="6">
        <f>IF(LEN(Feuille2!L236)&lt;1,"",Feuille2!L236)</f>
        <v>0</v>
      </c>
      <c r="K236" s="6">
        <f>IF(LEN(Feuille2!M236)&lt;1,"",CONCATENATE(LEFT(Feuille2!M236,LEN(Feuille2!M236)-8),RIGHT(Feuille2!M236,2),"/",LEFT(RIGHT(Feuille2!M236,4),2),"/",LEFT(RIGHT(Feuille2!M236,8),4)))</f>
        <v>0</v>
      </c>
      <c r="L236" s="9">
        <f t="shared" si="0"/>
        <v>0</v>
      </c>
      <c r="M236" s="6">
        <f>Feuille2!N236</f>
        <v>0</v>
      </c>
    </row>
    <row r="237" spans="1:13" ht="14.25">
      <c r="A237" s="6">
        <f>Feuille2!C237</f>
        <v>0</v>
      </c>
      <c r="B237" s="6">
        <f>Feuille2!D237</f>
        <v>0</v>
      </c>
      <c r="C237" s="6">
        <f>Feuille2!E237</f>
        <v>0</v>
      </c>
      <c r="D237" s="6">
        <f>Feuille2!F237</f>
        <v>0</v>
      </c>
      <c r="E237" s="6">
        <f>IF(LEN(Feuille2!G237)&lt;1,"",Feuille2!G237)</f>
        <v>0</v>
      </c>
      <c r="F237" s="6">
        <f>Feuille2!H237</f>
        <v>0</v>
      </c>
      <c r="G237" s="6">
        <f>Feuille2!I237</f>
        <v>0</v>
      </c>
      <c r="H237" s="7">
        <f>IF(LEN(Feuille2!J237)&lt;1,"",CONCATENATE(RIGHT(Feuille2!J237,2),"/",LEFT(RIGHT(Feuille2!J237,4),2),"/",LEFT(Feuille2!J237,4)))</f>
        <v>0</v>
      </c>
      <c r="I237" s="8">
        <f>IF(Feuille2!K237=19000101,"",CONCATENATE(RIGHT(Feuille2!K237,2),"/",LEFT(RIGHT(Feuille2!K237,4),2),"/",LEFT(Feuille2!K237,4)))</f>
        <v>0</v>
      </c>
      <c r="J237" s="6">
        <f>IF(LEN(Feuille2!L237)&lt;1,"",Feuille2!L237)</f>
        <v>0</v>
      </c>
      <c r="K237" s="6">
        <f>IF(LEN(Feuille2!M237)&lt;1,"",CONCATENATE(LEFT(Feuille2!M237,LEN(Feuille2!M237)-8),RIGHT(Feuille2!M237,2),"/",LEFT(RIGHT(Feuille2!M237,4),2),"/",LEFT(RIGHT(Feuille2!M237,8),4)))</f>
        <v>0</v>
      </c>
      <c r="L237" s="9">
        <f t="shared" si="0"/>
        <v>0</v>
      </c>
      <c r="M237" s="6">
        <f>Feuille2!N237</f>
        <v>0</v>
      </c>
    </row>
    <row r="238" spans="1:13" ht="14.25">
      <c r="A238" s="6">
        <f>Feuille2!C238</f>
        <v>0</v>
      </c>
      <c r="B238" s="6">
        <f>Feuille2!D238</f>
        <v>0</v>
      </c>
      <c r="C238" s="6">
        <f>Feuille2!E238</f>
        <v>0</v>
      </c>
      <c r="D238" s="6">
        <f>Feuille2!F238</f>
        <v>0</v>
      </c>
      <c r="E238" s="6">
        <f>IF(LEN(Feuille2!G238)&lt;1,"",Feuille2!G238)</f>
        <v>0</v>
      </c>
      <c r="F238" s="6">
        <f>Feuille2!H238</f>
        <v>0</v>
      </c>
      <c r="G238" s="6">
        <f>Feuille2!I238</f>
        <v>0</v>
      </c>
      <c r="H238" s="7">
        <f>IF(LEN(Feuille2!J238)&lt;1,"",CONCATENATE(RIGHT(Feuille2!J238,2),"/",LEFT(RIGHT(Feuille2!J238,4),2),"/",LEFT(Feuille2!J238,4)))</f>
        <v>0</v>
      </c>
      <c r="I238" s="8">
        <f>IF(Feuille2!K238=19000101,"",CONCATENATE(RIGHT(Feuille2!K238,2),"/",LEFT(RIGHT(Feuille2!K238,4),2),"/",LEFT(Feuille2!K238,4)))</f>
        <v>0</v>
      </c>
      <c r="J238" s="6">
        <f>IF(LEN(Feuille2!L238)&lt;1,"",Feuille2!L238)</f>
        <v>0</v>
      </c>
      <c r="K238" s="6">
        <f>IF(LEN(Feuille2!M238)&lt;1,"",CONCATENATE(LEFT(Feuille2!M238,LEN(Feuille2!M238)-8),RIGHT(Feuille2!M238,2),"/",LEFT(RIGHT(Feuille2!M238,4),2),"/",LEFT(RIGHT(Feuille2!M238,8),4)))</f>
        <v>0</v>
      </c>
      <c r="L238" s="9">
        <f t="shared" si="0"/>
        <v>0</v>
      </c>
      <c r="M238" s="6">
        <f>Feuille2!N238</f>
        <v>0</v>
      </c>
    </row>
    <row r="239" spans="1:13" ht="14.25">
      <c r="A239" s="6">
        <f>Feuille2!C239</f>
        <v>0</v>
      </c>
      <c r="B239" s="6">
        <f>Feuille2!D239</f>
        <v>0</v>
      </c>
      <c r="C239" s="6">
        <f>Feuille2!E239</f>
        <v>0</v>
      </c>
      <c r="D239" s="6">
        <f>Feuille2!F239</f>
        <v>0</v>
      </c>
      <c r="E239" s="6">
        <f>IF(LEN(Feuille2!G239)&lt;1,"",Feuille2!G239)</f>
        <v>0</v>
      </c>
      <c r="F239" s="6">
        <f>Feuille2!H239</f>
        <v>0</v>
      </c>
      <c r="G239" s="6">
        <f>Feuille2!I239</f>
        <v>0</v>
      </c>
      <c r="H239" s="7">
        <f>IF(LEN(Feuille2!J239)&lt;1,"",CONCATENATE(RIGHT(Feuille2!J239,2),"/",LEFT(RIGHT(Feuille2!J239,4),2),"/",LEFT(Feuille2!J239,4)))</f>
        <v>0</v>
      </c>
      <c r="I239" s="8">
        <f>IF(Feuille2!K239=19000101,"",CONCATENATE(RIGHT(Feuille2!K239,2),"/",LEFT(RIGHT(Feuille2!K239,4),2),"/",LEFT(Feuille2!K239,4)))</f>
        <v>0</v>
      </c>
      <c r="J239" s="6">
        <f>IF(LEN(Feuille2!L239)&lt;1,"",Feuille2!L239)</f>
        <v>0</v>
      </c>
      <c r="K239" s="6">
        <f>IF(LEN(Feuille2!M239)&lt;1,"",CONCATENATE(LEFT(Feuille2!M239,LEN(Feuille2!M239)-8),RIGHT(Feuille2!M239,2),"/",LEFT(RIGHT(Feuille2!M239,4),2),"/",LEFT(RIGHT(Feuille2!M239,8),4)))</f>
        <v>0</v>
      </c>
      <c r="L239" s="9">
        <f t="shared" si="0"/>
        <v>0</v>
      </c>
      <c r="M239" s="6">
        <f>Feuille2!N239</f>
        <v>0</v>
      </c>
    </row>
    <row r="240" spans="1:13" ht="14.25">
      <c r="A240" s="6">
        <f>Feuille2!C240</f>
        <v>0</v>
      </c>
      <c r="B240" s="6">
        <f>Feuille2!D240</f>
        <v>0</v>
      </c>
      <c r="C240" s="6">
        <f>Feuille2!E240</f>
        <v>0</v>
      </c>
      <c r="D240" s="6">
        <f>Feuille2!F240</f>
        <v>0</v>
      </c>
      <c r="E240" s="6">
        <f>IF(LEN(Feuille2!G240)&lt;1,"",Feuille2!G240)</f>
        <v>0</v>
      </c>
      <c r="F240" s="6">
        <f>Feuille2!H240</f>
        <v>0</v>
      </c>
      <c r="G240" s="6">
        <f>Feuille2!I240</f>
        <v>0</v>
      </c>
      <c r="H240" s="7">
        <f>IF(LEN(Feuille2!J240)&lt;1,"",CONCATENATE(RIGHT(Feuille2!J240,2),"/",LEFT(RIGHT(Feuille2!J240,4),2),"/",LEFT(Feuille2!J240,4)))</f>
        <v>0</v>
      </c>
      <c r="I240" s="8">
        <f>IF(Feuille2!K240=19000101,"",CONCATENATE(RIGHT(Feuille2!K240,2),"/",LEFT(RIGHT(Feuille2!K240,4),2),"/",LEFT(Feuille2!K240,4)))</f>
        <v>0</v>
      </c>
      <c r="J240" s="6">
        <f>IF(LEN(Feuille2!L240)&lt;1,"",Feuille2!L240)</f>
        <v>0</v>
      </c>
      <c r="K240" s="6">
        <f>IF(LEN(Feuille2!M240)&lt;1,"",CONCATENATE(LEFT(Feuille2!M240,LEN(Feuille2!M240)-8),RIGHT(Feuille2!M240,2),"/",LEFT(RIGHT(Feuille2!M240,4),2),"/",LEFT(RIGHT(Feuille2!M240,8),4)))</f>
        <v>0</v>
      </c>
      <c r="L240" s="9">
        <f t="shared" si="0"/>
        <v>0</v>
      </c>
      <c r="M240" s="6">
        <f>Feuille2!N240</f>
        <v>0</v>
      </c>
    </row>
    <row r="241" spans="1:13" ht="14.25">
      <c r="A241" s="6">
        <f>Feuille2!C241</f>
        <v>0</v>
      </c>
      <c r="B241" s="6">
        <f>Feuille2!D241</f>
        <v>0</v>
      </c>
      <c r="C241" s="6">
        <f>Feuille2!E241</f>
        <v>0</v>
      </c>
      <c r="D241" s="6">
        <f>Feuille2!F241</f>
        <v>0</v>
      </c>
      <c r="E241" s="6">
        <f>IF(LEN(Feuille2!G241)&lt;1,"",Feuille2!G241)</f>
        <v>0</v>
      </c>
      <c r="F241" s="6">
        <f>Feuille2!H241</f>
        <v>0</v>
      </c>
      <c r="G241" s="6">
        <f>Feuille2!I241</f>
        <v>0</v>
      </c>
      <c r="H241" s="7">
        <f>IF(LEN(Feuille2!J241)&lt;1,"",CONCATENATE(RIGHT(Feuille2!J241,2),"/",LEFT(RIGHT(Feuille2!J241,4),2),"/",LEFT(Feuille2!J241,4)))</f>
        <v>0</v>
      </c>
      <c r="I241" s="8">
        <f>IF(Feuille2!K241=19000101,"",CONCATENATE(RIGHT(Feuille2!K241,2),"/",LEFT(RIGHT(Feuille2!K241,4),2),"/",LEFT(Feuille2!K241,4)))</f>
        <v>0</v>
      </c>
      <c r="J241" s="6">
        <f>IF(LEN(Feuille2!L241)&lt;1,"",Feuille2!L241)</f>
        <v>0</v>
      </c>
      <c r="K241" s="6">
        <f>IF(LEN(Feuille2!M241)&lt;1,"",CONCATENATE(LEFT(Feuille2!M241,LEN(Feuille2!M241)-8),RIGHT(Feuille2!M241,2),"/",LEFT(RIGHT(Feuille2!M241,4),2),"/",LEFT(RIGHT(Feuille2!M241,8),4)))</f>
        <v>0</v>
      </c>
      <c r="L241" s="9">
        <f t="shared" si="0"/>
        <v>0</v>
      </c>
      <c r="M241" s="6">
        <f>Feuille2!N241</f>
        <v>0</v>
      </c>
    </row>
    <row r="242" spans="1:13" ht="14.25">
      <c r="A242" s="6">
        <f>Feuille2!C242</f>
        <v>0</v>
      </c>
      <c r="B242" s="6">
        <f>Feuille2!D242</f>
        <v>0</v>
      </c>
      <c r="C242" s="6">
        <f>Feuille2!E242</f>
        <v>0</v>
      </c>
      <c r="D242" s="6">
        <f>Feuille2!F242</f>
        <v>0</v>
      </c>
      <c r="E242" s="6">
        <f>IF(LEN(Feuille2!G242)&lt;1,"",Feuille2!G242)</f>
        <v>0</v>
      </c>
      <c r="F242" s="6">
        <f>Feuille2!H242</f>
        <v>0</v>
      </c>
      <c r="G242" s="6">
        <f>Feuille2!I242</f>
        <v>0</v>
      </c>
      <c r="H242" s="7">
        <f>IF(LEN(Feuille2!J242)&lt;1,"",CONCATENATE(RIGHT(Feuille2!J242,2),"/",LEFT(RIGHT(Feuille2!J242,4),2),"/",LEFT(Feuille2!J242,4)))</f>
        <v>0</v>
      </c>
      <c r="I242" s="8">
        <f>IF(Feuille2!K242=19000101,"",CONCATENATE(RIGHT(Feuille2!K242,2),"/",LEFT(RIGHT(Feuille2!K242,4),2),"/",LEFT(Feuille2!K242,4)))</f>
        <v>0</v>
      </c>
      <c r="J242" s="6">
        <f>IF(LEN(Feuille2!L242)&lt;1,"",Feuille2!L242)</f>
        <v>0</v>
      </c>
      <c r="K242" s="6">
        <f>IF(LEN(Feuille2!M242)&lt;1,"",CONCATENATE(LEFT(Feuille2!M242,LEN(Feuille2!M242)-8),RIGHT(Feuille2!M242,2),"/",LEFT(RIGHT(Feuille2!M242,4),2),"/",LEFT(RIGHT(Feuille2!M242,8),4)))</f>
        <v>0</v>
      </c>
      <c r="L242" s="9">
        <f t="shared" si="0"/>
        <v>0</v>
      </c>
      <c r="M242" s="6">
        <f>Feuille2!N242</f>
        <v>0</v>
      </c>
    </row>
    <row r="243" spans="1:13" ht="14.25">
      <c r="A243" s="6">
        <f>Feuille2!C243</f>
        <v>0</v>
      </c>
      <c r="B243" s="6">
        <f>Feuille2!D243</f>
        <v>0</v>
      </c>
      <c r="C243" s="6">
        <f>Feuille2!E243</f>
        <v>0</v>
      </c>
      <c r="D243" s="6">
        <f>Feuille2!F243</f>
        <v>0</v>
      </c>
      <c r="E243" s="6">
        <f>IF(LEN(Feuille2!G243)&lt;1,"",Feuille2!G243)</f>
        <v>0</v>
      </c>
      <c r="F243" s="6">
        <f>Feuille2!H243</f>
        <v>0</v>
      </c>
      <c r="G243" s="6">
        <f>Feuille2!I243</f>
        <v>0</v>
      </c>
      <c r="H243" s="7">
        <f>IF(LEN(Feuille2!J243)&lt;1,"",CONCATENATE(RIGHT(Feuille2!J243,2),"/",LEFT(RIGHT(Feuille2!J243,4),2),"/",LEFT(Feuille2!J243,4)))</f>
        <v>0</v>
      </c>
      <c r="I243" s="8">
        <f>IF(Feuille2!K243=19000101,"",CONCATENATE(RIGHT(Feuille2!K243,2),"/",LEFT(RIGHT(Feuille2!K243,4),2),"/",LEFT(Feuille2!K243,4)))</f>
        <v>0</v>
      </c>
      <c r="J243" s="6">
        <f>IF(LEN(Feuille2!L243)&lt;1,"",Feuille2!L243)</f>
        <v>0</v>
      </c>
      <c r="K243" s="6">
        <f>IF(LEN(Feuille2!M243)&lt;1,"",CONCATENATE(LEFT(Feuille2!M243,LEN(Feuille2!M243)-8),RIGHT(Feuille2!M243,2),"/",LEFT(RIGHT(Feuille2!M243,4),2),"/",LEFT(RIGHT(Feuille2!M243,8),4)))</f>
        <v>0</v>
      </c>
      <c r="L243" s="9">
        <f t="shared" si="0"/>
        <v>0</v>
      </c>
      <c r="M243" s="6">
        <f>Feuille2!N243</f>
        <v>0</v>
      </c>
    </row>
    <row r="244" spans="1:13" ht="14.25">
      <c r="A244" s="6">
        <f>Feuille2!C244</f>
        <v>0</v>
      </c>
      <c r="B244" s="6">
        <f>Feuille2!D244</f>
        <v>0</v>
      </c>
      <c r="C244" s="6">
        <f>Feuille2!E244</f>
        <v>0</v>
      </c>
      <c r="D244" s="6">
        <f>Feuille2!F244</f>
        <v>0</v>
      </c>
      <c r="E244" s="6">
        <f>IF(LEN(Feuille2!G244)&lt;1,"",Feuille2!G244)</f>
        <v>0</v>
      </c>
      <c r="F244" s="6">
        <f>Feuille2!H244</f>
        <v>0</v>
      </c>
      <c r="G244" s="6">
        <f>Feuille2!I244</f>
        <v>0</v>
      </c>
      <c r="H244" s="7">
        <f>IF(LEN(Feuille2!J244)&lt;1,"",CONCATENATE(RIGHT(Feuille2!J244,2),"/",LEFT(RIGHT(Feuille2!J244,4),2),"/",LEFT(Feuille2!J244,4)))</f>
        <v>0</v>
      </c>
      <c r="I244" s="8">
        <f>IF(Feuille2!K244=19000101,"",CONCATENATE(RIGHT(Feuille2!K244,2),"/",LEFT(RIGHT(Feuille2!K244,4),2),"/",LEFT(Feuille2!K244,4)))</f>
        <v>0</v>
      </c>
      <c r="J244" s="6">
        <f>IF(LEN(Feuille2!L244)&lt;1,"",Feuille2!L244)</f>
        <v>0</v>
      </c>
      <c r="K244" s="6">
        <f>IF(LEN(Feuille2!M244)&lt;1,"",CONCATENATE(LEFT(Feuille2!M244,LEN(Feuille2!M244)-8),RIGHT(Feuille2!M244,2),"/",LEFT(RIGHT(Feuille2!M244,4),2),"/",LEFT(RIGHT(Feuille2!M244,8),4)))</f>
        <v>0</v>
      </c>
      <c r="L244" s="9">
        <f t="shared" si="0"/>
        <v>0</v>
      </c>
      <c r="M244" s="6">
        <f>Feuille2!N244</f>
        <v>0</v>
      </c>
    </row>
    <row r="245" spans="1:13" ht="14.25">
      <c r="A245" s="6">
        <f>Feuille2!C245</f>
        <v>0</v>
      </c>
      <c r="B245" s="6">
        <f>Feuille2!D245</f>
        <v>0</v>
      </c>
      <c r="C245" s="6">
        <f>Feuille2!E245</f>
        <v>0</v>
      </c>
      <c r="D245" s="6">
        <f>Feuille2!F245</f>
        <v>0</v>
      </c>
      <c r="E245" s="6">
        <f>IF(LEN(Feuille2!G245)&lt;1,"",Feuille2!G245)</f>
        <v>0</v>
      </c>
      <c r="F245" s="6">
        <f>Feuille2!H245</f>
        <v>0</v>
      </c>
      <c r="G245" s="6">
        <f>Feuille2!I245</f>
        <v>0</v>
      </c>
      <c r="H245" s="7">
        <f>IF(LEN(Feuille2!J245)&lt;1,"",CONCATENATE(RIGHT(Feuille2!J245,2),"/",LEFT(RIGHT(Feuille2!J245,4),2),"/",LEFT(Feuille2!J245,4)))</f>
        <v>0</v>
      </c>
      <c r="I245" s="8">
        <f>IF(Feuille2!K245=19000101,"",CONCATENATE(RIGHT(Feuille2!K245,2),"/",LEFT(RIGHT(Feuille2!K245,4),2),"/",LEFT(Feuille2!K245,4)))</f>
        <v>0</v>
      </c>
      <c r="J245" s="6">
        <f>IF(LEN(Feuille2!L245)&lt;1,"",Feuille2!L245)</f>
        <v>0</v>
      </c>
      <c r="K245" s="6">
        <f>IF(LEN(Feuille2!M245)&lt;1,"",CONCATENATE(LEFT(Feuille2!M245,LEN(Feuille2!M245)-8),RIGHT(Feuille2!M245,2),"/",LEFT(RIGHT(Feuille2!M245,4),2),"/",LEFT(RIGHT(Feuille2!M245,8),4)))</f>
        <v>0</v>
      </c>
      <c r="L245" s="9">
        <f t="shared" si="0"/>
        <v>0</v>
      </c>
      <c r="M245" s="6">
        <f>Feuille2!N245</f>
        <v>0</v>
      </c>
    </row>
    <row r="246" spans="1:13" ht="14.25">
      <c r="A246" s="6">
        <f>Feuille2!C246</f>
        <v>0</v>
      </c>
      <c r="B246" s="6">
        <f>Feuille2!D246</f>
        <v>0</v>
      </c>
      <c r="C246" s="6">
        <f>Feuille2!E246</f>
        <v>0</v>
      </c>
      <c r="D246" s="6">
        <f>Feuille2!F246</f>
        <v>0</v>
      </c>
      <c r="E246" s="6">
        <f>IF(LEN(Feuille2!G246)&lt;1,"",Feuille2!G246)</f>
        <v>0</v>
      </c>
      <c r="F246" s="6">
        <f>Feuille2!H246</f>
        <v>0</v>
      </c>
      <c r="G246" s="6">
        <f>Feuille2!I246</f>
        <v>0</v>
      </c>
      <c r="H246" s="7">
        <f>IF(LEN(Feuille2!J246)&lt;1,"",CONCATENATE(RIGHT(Feuille2!J246,2),"/",LEFT(RIGHT(Feuille2!J246,4),2),"/",LEFT(Feuille2!J246,4)))</f>
        <v>0</v>
      </c>
      <c r="I246" s="8">
        <f>IF(Feuille2!K246=19000101,"",CONCATENATE(RIGHT(Feuille2!K246,2),"/",LEFT(RIGHT(Feuille2!K246,4),2),"/",LEFT(Feuille2!K246,4)))</f>
        <v>0</v>
      </c>
      <c r="J246" s="6">
        <f>IF(LEN(Feuille2!L246)&lt;1,"",Feuille2!L246)</f>
        <v>0</v>
      </c>
      <c r="K246" s="6">
        <f>IF(LEN(Feuille2!M246)&lt;1,"",CONCATENATE(LEFT(Feuille2!M246,LEN(Feuille2!M246)-8),RIGHT(Feuille2!M246,2),"/",LEFT(RIGHT(Feuille2!M246,4),2),"/",LEFT(RIGHT(Feuille2!M246,8),4)))</f>
        <v>0</v>
      </c>
      <c r="L246" s="9">
        <f t="shared" si="0"/>
        <v>0</v>
      </c>
      <c r="M246" s="6">
        <f>Feuille2!N246</f>
        <v>0</v>
      </c>
    </row>
    <row r="247" spans="1:13" ht="14.25">
      <c r="A247" s="6">
        <f>Feuille2!C247</f>
        <v>0</v>
      </c>
      <c r="B247" s="6">
        <f>Feuille2!D247</f>
        <v>0</v>
      </c>
      <c r="C247" s="6">
        <f>Feuille2!E247</f>
        <v>0</v>
      </c>
      <c r="D247" s="6">
        <f>Feuille2!F247</f>
        <v>0</v>
      </c>
      <c r="E247" s="6">
        <f>IF(LEN(Feuille2!G247)&lt;1,"",Feuille2!G247)</f>
        <v>0</v>
      </c>
      <c r="F247" s="6">
        <f>Feuille2!H247</f>
        <v>0</v>
      </c>
      <c r="G247" s="6">
        <f>Feuille2!I247</f>
        <v>0</v>
      </c>
      <c r="H247" s="7">
        <f>IF(LEN(Feuille2!J247)&lt;1,"",CONCATENATE(RIGHT(Feuille2!J247,2),"/",LEFT(RIGHT(Feuille2!J247,4),2),"/",LEFT(Feuille2!J247,4)))</f>
        <v>0</v>
      </c>
      <c r="I247" s="8">
        <f>IF(Feuille2!K247=19000101,"",CONCATENATE(RIGHT(Feuille2!K247,2),"/",LEFT(RIGHT(Feuille2!K247,4),2),"/",LEFT(Feuille2!K247,4)))</f>
        <v>0</v>
      </c>
      <c r="J247" s="6">
        <f>IF(LEN(Feuille2!L247)&lt;1,"",Feuille2!L247)</f>
        <v>0</v>
      </c>
      <c r="K247" s="6">
        <f>IF(LEN(Feuille2!M247)&lt;1,"",CONCATENATE(LEFT(Feuille2!M247,LEN(Feuille2!M247)-8),RIGHT(Feuille2!M247,2),"/",LEFT(RIGHT(Feuille2!M247,4),2),"/",LEFT(RIGHT(Feuille2!M247,8),4)))</f>
        <v>0</v>
      </c>
      <c r="L247" s="9">
        <f t="shared" si="0"/>
        <v>0</v>
      </c>
      <c r="M247" s="6">
        <f>Feuille2!N247</f>
        <v>0</v>
      </c>
    </row>
    <row r="248" spans="1:13" ht="14.25">
      <c r="A248" s="6">
        <f>Feuille2!C248</f>
        <v>0</v>
      </c>
      <c r="B248" s="6">
        <f>Feuille2!D248</f>
        <v>0</v>
      </c>
      <c r="C248" s="6">
        <f>Feuille2!E248</f>
        <v>0</v>
      </c>
      <c r="D248" s="6">
        <f>Feuille2!F248</f>
        <v>0</v>
      </c>
      <c r="E248" s="6">
        <f>IF(LEN(Feuille2!G248)&lt;1,"",Feuille2!G248)</f>
        <v>0</v>
      </c>
      <c r="F248" s="6">
        <f>Feuille2!H248</f>
        <v>0</v>
      </c>
      <c r="G248" s="6">
        <f>Feuille2!I248</f>
        <v>0</v>
      </c>
      <c r="H248" s="7">
        <f>IF(LEN(Feuille2!J248)&lt;1,"",CONCATENATE(RIGHT(Feuille2!J248,2),"/",LEFT(RIGHT(Feuille2!J248,4),2),"/",LEFT(Feuille2!J248,4)))</f>
        <v>0</v>
      </c>
      <c r="I248" s="8">
        <f>IF(Feuille2!K248=19000101,"",CONCATENATE(RIGHT(Feuille2!K248,2),"/",LEFT(RIGHT(Feuille2!K248,4),2),"/",LEFT(Feuille2!K248,4)))</f>
        <v>0</v>
      </c>
      <c r="J248" s="6">
        <f>IF(LEN(Feuille2!L248)&lt;1,"",Feuille2!L248)</f>
        <v>0</v>
      </c>
      <c r="K248" s="6">
        <f>IF(LEN(Feuille2!M248)&lt;1,"",CONCATENATE(LEFT(Feuille2!M248,LEN(Feuille2!M248)-8),RIGHT(Feuille2!M248,2),"/",LEFT(RIGHT(Feuille2!M248,4),2),"/",LEFT(RIGHT(Feuille2!M248,8),4)))</f>
        <v>0</v>
      </c>
      <c r="L248" s="9">
        <f t="shared" si="0"/>
        <v>0</v>
      </c>
      <c r="M248" s="6">
        <f>Feuille2!N248</f>
        <v>0</v>
      </c>
    </row>
    <row r="249" spans="1:13" ht="14.25">
      <c r="A249" s="6">
        <f>Feuille2!C249</f>
        <v>0</v>
      </c>
      <c r="B249" s="6">
        <f>Feuille2!D249</f>
        <v>0</v>
      </c>
      <c r="C249" s="6">
        <f>Feuille2!E249</f>
        <v>0</v>
      </c>
      <c r="D249" s="6">
        <f>Feuille2!F249</f>
        <v>0</v>
      </c>
      <c r="E249" s="6">
        <f>IF(LEN(Feuille2!G249)&lt;1,"",Feuille2!G249)</f>
        <v>0</v>
      </c>
      <c r="F249" s="6">
        <f>Feuille2!H249</f>
        <v>0</v>
      </c>
      <c r="G249" s="6">
        <f>Feuille2!I249</f>
        <v>0</v>
      </c>
      <c r="H249" s="7">
        <f>IF(LEN(Feuille2!J249)&lt;1,"",CONCATENATE(RIGHT(Feuille2!J249,2),"/",LEFT(RIGHT(Feuille2!J249,4),2),"/",LEFT(Feuille2!J249,4)))</f>
        <v>0</v>
      </c>
      <c r="I249" s="8">
        <f>IF(Feuille2!K249=19000101,"",CONCATENATE(RIGHT(Feuille2!K249,2),"/",LEFT(RIGHT(Feuille2!K249,4),2),"/",LEFT(Feuille2!K249,4)))</f>
        <v>0</v>
      </c>
      <c r="J249" s="6">
        <f>IF(LEN(Feuille2!L249)&lt;1,"",Feuille2!L249)</f>
        <v>0</v>
      </c>
      <c r="K249" s="6">
        <f>IF(LEN(Feuille2!M249)&lt;1,"",CONCATENATE(LEFT(Feuille2!M249,LEN(Feuille2!M249)-8),RIGHT(Feuille2!M249,2),"/",LEFT(RIGHT(Feuille2!M249,4),2),"/",LEFT(RIGHT(Feuille2!M249,8),4)))</f>
        <v>0</v>
      </c>
      <c r="L249" s="9">
        <f t="shared" si="0"/>
        <v>0</v>
      </c>
      <c r="M249" s="6">
        <f>Feuille2!N249</f>
        <v>0</v>
      </c>
    </row>
    <row r="250" spans="1:13" ht="14.25">
      <c r="A250" s="6">
        <f>Feuille2!C250</f>
        <v>0</v>
      </c>
      <c r="B250" s="6">
        <f>Feuille2!D250</f>
        <v>0</v>
      </c>
      <c r="C250" s="6">
        <f>Feuille2!E250</f>
        <v>0</v>
      </c>
      <c r="D250" s="6">
        <f>Feuille2!F250</f>
        <v>0</v>
      </c>
      <c r="E250" s="6">
        <f>IF(LEN(Feuille2!G250)&lt;1,"",Feuille2!G250)</f>
        <v>0</v>
      </c>
      <c r="F250" s="6">
        <f>Feuille2!H250</f>
        <v>0</v>
      </c>
      <c r="G250" s="6">
        <f>Feuille2!I250</f>
        <v>0</v>
      </c>
      <c r="H250" s="7">
        <f>IF(LEN(Feuille2!J250)&lt;1,"",CONCATENATE(RIGHT(Feuille2!J250,2),"/",LEFT(RIGHT(Feuille2!J250,4),2),"/",LEFT(Feuille2!J250,4)))</f>
        <v>0</v>
      </c>
      <c r="I250" s="8">
        <f>IF(Feuille2!K250=19000101,"",CONCATENATE(RIGHT(Feuille2!K250,2),"/",LEFT(RIGHT(Feuille2!K250,4),2),"/",LEFT(Feuille2!K250,4)))</f>
        <v>0</v>
      </c>
      <c r="J250" s="6">
        <f>IF(LEN(Feuille2!L250)&lt;1,"",Feuille2!L250)</f>
        <v>0</v>
      </c>
      <c r="K250" s="6">
        <f>IF(LEN(Feuille2!M250)&lt;1,"",CONCATENATE(LEFT(Feuille2!M250,LEN(Feuille2!M250)-8),RIGHT(Feuille2!M250,2),"/",LEFT(RIGHT(Feuille2!M250,4),2),"/",LEFT(RIGHT(Feuille2!M250,8),4)))</f>
        <v>0</v>
      </c>
      <c r="L250" s="9">
        <f t="shared" si="0"/>
        <v>0</v>
      </c>
      <c r="M250" s="6">
        <f>Feuille2!N250</f>
        <v>0</v>
      </c>
    </row>
    <row r="251" spans="1:13" ht="14.25">
      <c r="A251" s="6">
        <f>Feuille2!C251</f>
        <v>0</v>
      </c>
      <c r="B251" s="6">
        <f>Feuille2!D251</f>
        <v>0</v>
      </c>
      <c r="C251" s="6">
        <f>Feuille2!E251</f>
        <v>0</v>
      </c>
      <c r="D251" s="6">
        <f>Feuille2!F251</f>
        <v>0</v>
      </c>
      <c r="E251" s="6">
        <f>IF(LEN(Feuille2!G251)&lt;1,"",Feuille2!G251)</f>
        <v>0</v>
      </c>
      <c r="F251" s="6">
        <f>Feuille2!H251</f>
        <v>0</v>
      </c>
      <c r="G251" s="6">
        <f>Feuille2!I251</f>
        <v>0</v>
      </c>
      <c r="H251" s="7">
        <f>IF(LEN(Feuille2!J251)&lt;1,"",CONCATENATE(RIGHT(Feuille2!J251,2),"/",LEFT(RIGHT(Feuille2!J251,4),2),"/",LEFT(Feuille2!J251,4)))</f>
        <v>0</v>
      </c>
      <c r="I251" s="8">
        <f>IF(Feuille2!K251=19000101,"",CONCATENATE(RIGHT(Feuille2!K251,2),"/",LEFT(RIGHT(Feuille2!K251,4),2),"/",LEFT(Feuille2!K251,4)))</f>
        <v>0</v>
      </c>
      <c r="J251" s="6">
        <f>IF(LEN(Feuille2!L251)&lt;1,"",Feuille2!L251)</f>
        <v>0</v>
      </c>
      <c r="K251" s="6">
        <f>IF(LEN(Feuille2!M251)&lt;1,"",CONCATENATE(LEFT(Feuille2!M251,LEN(Feuille2!M251)-8),RIGHT(Feuille2!M251,2),"/",LEFT(RIGHT(Feuille2!M251,4),2),"/",LEFT(RIGHT(Feuille2!M251,8),4)))</f>
        <v>0</v>
      </c>
      <c r="L251" s="9">
        <f t="shared" si="0"/>
        <v>0</v>
      </c>
      <c r="M251" s="6">
        <f>Feuille2!N251</f>
        <v>0</v>
      </c>
    </row>
    <row r="252" spans="1:13" ht="14.25">
      <c r="A252" s="6">
        <f>Feuille2!C252</f>
        <v>0</v>
      </c>
      <c r="B252" s="6">
        <f>Feuille2!D252</f>
        <v>0</v>
      </c>
      <c r="C252" s="6">
        <f>Feuille2!E252</f>
        <v>0</v>
      </c>
      <c r="D252" s="6">
        <f>Feuille2!F252</f>
        <v>0</v>
      </c>
      <c r="E252" s="6">
        <f>IF(LEN(Feuille2!G252)&lt;1,"",Feuille2!G252)</f>
        <v>0</v>
      </c>
      <c r="F252" s="6">
        <f>Feuille2!H252</f>
        <v>0</v>
      </c>
      <c r="G252" s="6">
        <f>Feuille2!I252</f>
        <v>0</v>
      </c>
      <c r="H252" s="7">
        <f>IF(LEN(Feuille2!J252)&lt;1,"",CONCATENATE(RIGHT(Feuille2!J252,2),"/",LEFT(RIGHT(Feuille2!J252,4),2),"/",LEFT(Feuille2!J252,4)))</f>
        <v>0</v>
      </c>
      <c r="I252" s="8">
        <f>IF(Feuille2!K252=19000101,"",CONCATENATE(RIGHT(Feuille2!K252,2),"/",LEFT(RIGHT(Feuille2!K252,4),2),"/",LEFT(Feuille2!K252,4)))</f>
        <v>0</v>
      </c>
      <c r="J252" s="6">
        <f>IF(LEN(Feuille2!L252)&lt;1,"",Feuille2!L252)</f>
        <v>0</v>
      </c>
      <c r="K252" s="6">
        <f>IF(LEN(Feuille2!M252)&lt;1,"",CONCATENATE(LEFT(Feuille2!M252,LEN(Feuille2!M252)-8),RIGHT(Feuille2!M252,2),"/",LEFT(RIGHT(Feuille2!M252,4),2),"/",LEFT(RIGHT(Feuille2!M252,8),4)))</f>
        <v>0</v>
      </c>
      <c r="L252" s="9">
        <f t="shared" si="0"/>
        <v>0</v>
      </c>
      <c r="M252" s="6">
        <f>Feuille2!N252</f>
        <v>0</v>
      </c>
    </row>
    <row r="253" spans="1:13" ht="14.25">
      <c r="A253" s="6">
        <f>Feuille2!C253</f>
        <v>0</v>
      </c>
      <c r="B253" s="6">
        <f>Feuille2!D253</f>
        <v>0</v>
      </c>
      <c r="C253" s="6">
        <f>Feuille2!E253</f>
        <v>0</v>
      </c>
      <c r="D253" s="6">
        <f>Feuille2!F253</f>
        <v>0</v>
      </c>
      <c r="E253" s="6">
        <f>IF(LEN(Feuille2!G253)&lt;1,"",Feuille2!G253)</f>
        <v>0</v>
      </c>
      <c r="F253" s="6">
        <f>Feuille2!H253</f>
        <v>0</v>
      </c>
      <c r="G253" s="6">
        <f>Feuille2!I253</f>
        <v>0</v>
      </c>
      <c r="H253" s="7">
        <f>IF(LEN(Feuille2!J253)&lt;1,"",CONCATENATE(RIGHT(Feuille2!J253,2),"/",LEFT(RIGHT(Feuille2!J253,4),2),"/",LEFT(Feuille2!J253,4)))</f>
        <v>0</v>
      </c>
      <c r="I253" s="8">
        <f>IF(Feuille2!K253=19000101,"",CONCATENATE(RIGHT(Feuille2!K253,2),"/",LEFT(RIGHT(Feuille2!K253,4),2),"/",LEFT(Feuille2!K253,4)))</f>
        <v>0</v>
      </c>
      <c r="J253" s="6">
        <f>IF(LEN(Feuille2!L253)&lt;1,"",Feuille2!L253)</f>
        <v>0</v>
      </c>
      <c r="K253" s="6">
        <f>IF(LEN(Feuille2!M253)&lt;1,"",CONCATENATE(LEFT(Feuille2!M253,LEN(Feuille2!M253)-8),RIGHT(Feuille2!M253,2),"/",LEFT(RIGHT(Feuille2!M253,4),2),"/",LEFT(RIGHT(Feuille2!M253,8),4)))</f>
        <v>0</v>
      </c>
      <c r="L253" s="9">
        <f t="shared" si="0"/>
        <v>0</v>
      </c>
      <c r="M253" s="6">
        <f>Feuille2!N253</f>
        <v>0</v>
      </c>
    </row>
    <row r="254" spans="1:13" ht="14.25">
      <c r="A254" s="6">
        <f>Feuille2!C254</f>
        <v>0</v>
      </c>
      <c r="B254" s="6">
        <f>Feuille2!D254</f>
        <v>0</v>
      </c>
      <c r="C254" s="6">
        <f>Feuille2!E254</f>
        <v>0</v>
      </c>
      <c r="D254" s="6">
        <f>Feuille2!F254</f>
        <v>0</v>
      </c>
      <c r="E254" s="6">
        <f>IF(LEN(Feuille2!G254)&lt;1,"",Feuille2!G254)</f>
        <v>0</v>
      </c>
      <c r="F254" s="6">
        <f>Feuille2!H254</f>
        <v>0</v>
      </c>
      <c r="G254" s="6">
        <f>Feuille2!I254</f>
        <v>0</v>
      </c>
      <c r="H254" s="7">
        <f>IF(LEN(Feuille2!J254)&lt;1,"",CONCATENATE(RIGHT(Feuille2!J254,2),"/",LEFT(RIGHT(Feuille2!J254,4),2),"/",LEFT(Feuille2!J254,4)))</f>
        <v>0</v>
      </c>
      <c r="I254" s="8">
        <f>IF(Feuille2!K254=19000101,"",CONCATENATE(RIGHT(Feuille2!K254,2),"/",LEFT(RIGHT(Feuille2!K254,4),2),"/",LEFT(Feuille2!K254,4)))</f>
        <v>0</v>
      </c>
      <c r="J254" s="6">
        <f>IF(LEN(Feuille2!L254)&lt;1,"",Feuille2!L254)</f>
        <v>0</v>
      </c>
      <c r="K254" s="6">
        <f>IF(LEN(Feuille2!M254)&lt;1,"",CONCATENATE(LEFT(Feuille2!M254,LEN(Feuille2!M254)-8),RIGHT(Feuille2!M254,2),"/",LEFT(RIGHT(Feuille2!M254,4),2),"/",LEFT(RIGHT(Feuille2!M254,8),4)))</f>
        <v>0</v>
      </c>
      <c r="L254" s="9">
        <f t="shared" si="0"/>
        <v>0</v>
      </c>
      <c r="M254" s="6">
        <f>Feuille2!N254</f>
        <v>0</v>
      </c>
    </row>
    <row r="255" spans="1:13" ht="14.25">
      <c r="A255" s="6">
        <f>Feuille2!C255</f>
        <v>0</v>
      </c>
      <c r="B255" s="6">
        <f>Feuille2!D255</f>
        <v>0</v>
      </c>
      <c r="C255" s="6">
        <f>Feuille2!E255</f>
        <v>0</v>
      </c>
      <c r="D255" s="6">
        <f>Feuille2!F255</f>
        <v>0</v>
      </c>
      <c r="E255" s="6">
        <f>IF(LEN(Feuille2!G255)&lt;1,"",Feuille2!G255)</f>
        <v>0</v>
      </c>
      <c r="F255" s="6">
        <f>Feuille2!H255</f>
        <v>0</v>
      </c>
      <c r="G255" s="6">
        <f>Feuille2!I255</f>
        <v>0</v>
      </c>
      <c r="H255" s="7">
        <f>IF(LEN(Feuille2!J255)&lt;1,"",CONCATENATE(RIGHT(Feuille2!J255,2),"/",LEFT(RIGHT(Feuille2!J255,4),2),"/",LEFT(Feuille2!J255,4)))</f>
        <v>0</v>
      </c>
      <c r="I255" s="8">
        <f>IF(Feuille2!K255=19000101,"",CONCATENATE(RIGHT(Feuille2!K255,2),"/",LEFT(RIGHT(Feuille2!K255,4),2),"/",LEFT(Feuille2!K255,4)))</f>
        <v>0</v>
      </c>
      <c r="J255" s="6">
        <f>IF(LEN(Feuille2!L255)&lt;1,"",Feuille2!L255)</f>
        <v>0</v>
      </c>
      <c r="K255" s="6">
        <f>IF(LEN(Feuille2!M255)&lt;1,"",CONCATENATE(LEFT(Feuille2!M255,LEN(Feuille2!M255)-8),RIGHT(Feuille2!M255,2),"/",LEFT(RIGHT(Feuille2!M255,4),2),"/",LEFT(RIGHT(Feuille2!M255,8),4)))</f>
        <v>0</v>
      </c>
      <c r="L255" s="9">
        <f t="shared" si="0"/>
        <v>0</v>
      </c>
      <c r="M255" s="6">
        <f>Feuille2!N255</f>
        <v>0</v>
      </c>
    </row>
    <row r="256" spans="1:13" ht="14.25">
      <c r="A256" s="6">
        <f>Feuille2!C256</f>
        <v>0</v>
      </c>
      <c r="B256" s="6">
        <f>Feuille2!D256</f>
        <v>0</v>
      </c>
      <c r="C256" s="6">
        <f>Feuille2!E256</f>
        <v>0</v>
      </c>
      <c r="D256" s="6">
        <f>Feuille2!F256</f>
        <v>0</v>
      </c>
      <c r="E256" s="6">
        <f>IF(LEN(Feuille2!G256)&lt;1,"",Feuille2!G256)</f>
        <v>0</v>
      </c>
      <c r="F256" s="6">
        <f>Feuille2!H256</f>
        <v>0</v>
      </c>
      <c r="G256" s="6">
        <f>Feuille2!I256</f>
        <v>0</v>
      </c>
      <c r="H256" s="7">
        <f>IF(LEN(Feuille2!J256)&lt;1,"",CONCATENATE(RIGHT(Feuille2!J256,2),"/",LEFT(RIGHT(Feuille2!J256,4),2),"/",LEFT(Feuille2!J256,4)))</f>
        <v>0</v>
      </c>
      <c r="I256" s="8">
        <f>IF(Feuille2!K256=19000101,"",CONCATENATE(RIGHT(Feuille2!K256,2),"/",LEFT(RIGHT(Feuille2!K256,4),2),"/",LEFT(Feuille2!K256,4)))</f>
        <v>0</v>
      </c>
      <c r="J256" s="6">
        <f>IF(LEN(Feuille2!L256)&lt;1,"",Feuille2!L256)</f>
        <v>0</v>
      </c>
      <c r="K256" s="6">
        <f>IF(LEN(Feuille2!M256)&lt;1,"",CONCATENATE(LEFT(Feuille2!M256,LEN(Feuille2!M256)-8),RIGHT(Feuille2!M256,2),"/",LEFT(RIGHT(Feuille2!M256,4),2),"/",LEFT(RIGHT(Feuille2!M256,8),4)))</f>
        <v>0</v>
      </c>
      <c r="L256" s="9">
        <f t="shared" si="0"/>
        <v>0</v>
      </c>
      <c r="M256" s="6">
        <f>Feuille2!N256</f>
        <v>0</v>
      </c>
    </row>
    <row r="257" spans="1:13" ht="14.25">
      <c r="A257" s="6">
        <f>Feuille2!C257</f>
        <v>0</v>
      </c>
      <c r="B257" s="6">
        <f>Feuille2!D257</f>
        <v>0</v>
      </c>
      <c r="C257" s="6">
        <f>Feuille2!E257</f>
        <v>0</v>
      </c>
      <c r="D257" s="6">
        <f>Feuille2!F257</f>
        <v>0</v>
      </c>
      <c r="E257" s="6">
        <f>IF(LEN(Feuille2!G257)&lt;1,"",Feuille2!G257)</f>
        <v>0</v>
      </c>
      <c r="F257" s="6">
        <f>Feuille2!H257</f>
        <v>0</v>
      </c>
      <c r="G257" s="6">
        <f>Feuille2!I257</f>
        <v>0</v>
      </c>
      <c r="H257" s="7">
        <f>IF(LEN(Feuille2!J257)&lt;1,"",CONCATENATE(RIGHT(Feuille2!J257,2),"/",LEFT(RIGHT(Feuille2!J257,4),2),"/",LEFT(Feuille2!J257,4)))</f>
        <v>0</v>
      </c>
      <c r="I257" s="8">
        <f>IF(Feuille2!K257=19000101,"",CONCATENATE(RIGHT(Feuille2!K257,2),"/",LEFT(RIGHT(Feuille2!K257,4),2),"/",LEFT(Feuille2!K257,4)))</f>
        <v>0</v>
      </c>
      <c r="J257" s="6">
        <f>IF(LEN(Feuille2!L257)&lt;1,"",Feuille2!L257)</f>
        <v>0</v>
      </c>
      <c r="K257" s="6">
        <f>IF(LEN(Feuille2!M257)&lt;1,"",CONCATENATE(LEFT(Feuille2!M257,LEN(Feuille2!M257)-8),RIGHT(Feuille2!M257,2),"/",LEFT(RIGHT(Feuille2!M257,4),2),"/",LEFT(RIGHT(Feuille2!M257,8),4)))</f>
        <v>0</v>
      </c>
      <c r="L257" s="9">
        <f t="shared" si="0"/>
        <v>0</v>
      </c>
      <c r="M257" s="6">
        <f>Feuille2!N257</f>
        <v>0</v>
      </c>
    </row>
    <row r="258" spans="1:13" ht="14.25">
      <c r="A258" s="6">
        <f>Feuille2!C258</f>
        <v>0</v>
      </c>
      <c r="B258" s="6">
        <f>Feuille2!D258</f>
        <v>0</v>
      </c>
      <c r="C258" s="6">
        <f>Feuille2!E258</f>
        <v>0</v>
      </c>
      <c r="D258" s="6">
        <f>Feuille2!F258</f>
        <v>0</v>
      </c>
      <c r="E258" s="6">
        <f>IF(LEN(Feuille2!G258)&lt;1,"",Feuille2!G258)</f>
        <v>0</v>
      </c>
      <c r="F258" s="6">
        <f>Feuille2!H258</f>
        <v>0</v>
      </c>
      <c r="G258" s="6">
        <f>Feuille2!I258</f>
        <v>0</v>
      </c>
      <c r="H258" s="7">
        <f>IF(LEN(Feuille2!J258)&lt;1,"",CONCATENATE(RIGHT(Feuille2!J258,2),"/",LEFT(RIGHT(Feuille2!J258,4),2),"/",LEFT(Feuille2!J258,4)))</f>
        <v>0</v>
      </c>
      <c r="I258" s="8">
        <f>IF(Feuille2!K258=19000101,"",CONCATENATE(RIGHT(Feuille2!K258,2),"/",LEFT(RIGHT(Feuille2!K258,4),2),"/",LEFT(Feuille2!K258,4)))</f>
        <v>0</v>
      </c>
      <c r="J258" s="6">
        <f>IF(LEN(Feuille2!L258)&lt;1,"",Feuille2!L258)</f>
        <v>0</v>
      </c>
      <c r="K258" s="6">
        <f>IF(LEN(Feuille2!M258)&lt;1,"",CONCATENATE(LEFT(Feuille2!M258,LEN(Feuille2!M258)-8),RIGHT(Feuille2!M258,2),"/",LEFT(RIGHT(Feuille2!M258,4),2),"/",LEFT(RIGHT(Feuille2!M258,8),4)))</f>
        <v>0</v>
      </c>
      <c r="L258" s="9">
        <f t="shared" si="0"/>
        <v>0</v>
      </c>
      <c r="M258" s="6">
        <f>Feuille2!N258</f>
        <v>0</v>
      </c>
    </row>
    <row r="259" spans="1:13" ht="14.25">
      <c r="A259" s="6">
        <f>Feuille2!C259</f>
        <v>0</v>
      </c>
      <c r="B259" s="6">
        <f>Feuille2!D259</f>
        <v>0</v>
      </c>
      <c r="C259" s="6">
        <f>Feuille2!E259</f>
        <v>0</v>
      </c>
      <c r="D259" s="6">
        <f>Feuille2!F259</f>
        <v>0</v>
      </c>
      <c r="E259" s="6">
        <f>IF(LEN(Feuille2!G259)&lt;1,"",Feuille2!G259)</f>
        <v>0</v>
      </c>
      <c r="F259" s="6">
        <f>Feuille2!H259</f>
        <v>0</v>
      </c>
      <c r="G259" s="6">
        <f>Feuille2!I259</f>
        <v>0</v>
      </c>
      <c r="H259" s="7">
        <f>IF(LEN(Feuille2!J259)&lt;1,"",CONCATENATE(RIGHT(Feuille2!J259,2),"/",LEFT(RIGHT(Feuille2!J259,4),2),"/",LEFT(Feuille2!J259,4)))</f>
        <v>0</v>
      </c>
      <c r="I259" s="8">
        <f>IF(Feuille2!K259=19000101,"",CONCATENATE(RIGHT(Feuille2!K259,2),"/",LEFT(RIGHT(Feuille2!K259,4),2),"/",LEFT(Feuille2!K259,4)))</f>
        <v>0</v>
      </c>
      <c r="J259" s="6">
        <f>IF(LEN(Feuille2!L259)&lt;1,"",Feuille2!L259)</f>
        <v>0</v>
      </c>
      <c r="K259" s="6">
        <f>IF(LEN(Feuille2!M259)&lt;1,"",CONCATENATE(LEFT(Feuille2!M259,LEN(Feuille2!M259)-8),RIGHT(Feuille2!M259,2),"/",LEFT(RIGHT(Feuille2!M259,4),2),"/",LEFT(RIGHT(Feuille2!M259,8),4)))</f>
        <v>0</v>
      </c>
      <c r="L259" s="9">
        <f t="shared" si="0"/>
        <v>0</v>
      </c>
      <c r="M259" s="6">
        <f>Feuille2!N259</f>
        <v>0</v>
      </c>
    </row>
    <row r="260" spans="1:13" ht="14.25">
      <c r="A260" s="6">
        <f>Feuille2!C260</f>
        <v>0</v>
      </c>
      <c r="B260" s="6">
        <f>Feuille2!D260</f>
        <v>0</v>
      </c>
      <c r="C260" s="6">
        <f>Feuille2!E260</f>
        <v>0</v>
      </c>
      <c r="D260" s="6">
        <f>Feuille2!F260</f>
        <v>0</v>
      </c>
      <c r="E260" s="6">
        <f>IF(LEN(Feuille2!G260)&lt;1,"",Feuille2!G260)</f>
        <v>0</v>
      </c>
      <c r="F260" s="6">
        <f>Feuille2!H260</f>
        <v>0</v>
      </c>
      <c r="G260" s="6">
        <f>Feuille2!I260</f>
        <v>0</v>
      </c>
      <c r="H260" s="7">
        <f>IF(LEN(Feuille2!J260)&lt;1,"",CONCATENATE(RIGHT(Feuille2!J260,2),"/",LEFT(RIGHT(Feuille2!J260,4),2),"/",LEFT(Feuille2!J260,4)))</f>
        <v>0</v>
      </c>
      <c r="I260" s="8">
        <f>IF(Feuille2!K260=19000101,"",CONCATENATE(RIGHT(Feuille2!K260,2),"/",LEFT(RIGHT(Feuille2!K260,4),2),"/",LEFT(Feuille2!K260,4)))</f>
        <v>0</v>
      </c>
      <c r="J260" s="6">
        <f>IF(LEN(Feuille2!L260)&lt;1,"",Feuille2!L260)</f>
        <v>0</v>
      </c>
      <c r="K260" s="6">
        <f>IF(LEN(Feuille2!M260)&lt;1,"",CONCATENATE(LEFT(Feuille2!M260,LEN(Feuille2!M260)-8),RIGHT(Feuille2!M260,2),"/",LEFT(RIGHT(Feuille2!M260,4),2),"/",LEFT(RIGHT(Feuille2!M260,8),4)))</f>
        <v>0</v>
      </c>
      <c r="L260" s="9">
        <f t="shared" si="0"/>
        <v>0</v>
      </c>
      <c r="M260" s="6">
        <f>Feuille2!N260</f>
        <v>0</v>
      </c>
    </row>
    <row r="261" spans="1:13" ht="14.25">
      <c r="A261" s="6">
        <f>Feuille2!C261</f>
        <v>0</v>
      </c>
      <c r="B261" s="6">
        <f>Feuille2!D261</f>
        <v>0</v>
      </c>
      <c r="C261" s="6">
        <f>Feuille2!E261</f>
        <v>0</v>
      </c>
      <c r="D261" s="6">
        <f>Feuille2!F261</f>
        <v>0</v>
      </c>
      <c r="E261" s="6">
        <f>IF(LEN(Feuille2!G261)&lt;1,"",Feuille2!G261)</f>
        <v>0</v>
      </c>
      <c r="F261" s="6">
        <f>Feuille2!H261</f>
        <v>0</v>
      </c>
      <c r="G261" s="6">
        <f>Feuille2!I261</f>
        <v>0</v>
      </c>
      <c r="H261" s="7">
        <f>IF(LEN(Feuille2!J261)&lt;1,"",CONCATENATE(RIGHT(Feuille2!J261,2),"/",LEFT(RIGHT(Feuille2!J261,4),2),"/",LEFT(Feuille2!J261,4)))</f>
        <v>0</v>
      </c>
      <c r="I261" s="8">
        <f>IF(Feuille2!K261=19000101,"",CONCATENATE(RIGHT(Feuille2!K261,2),"/",LEFT(RIGHT(Feuille2!K261,4),2),"/",LEFT(Feuille2!K261,4)))</f>
        <v>0</v>
      </c>
      <c r="J261" s="6">
        <f>IF(LEN(Feuille2!L261)&lt;1,"",Feuille2!L261)</f>
        <v>0</v>
      </c>
      <c r="K261" s="6">
        <f>IF(LEN(Feuille2!M261)&lt;1,"",CONCATENATE(LEFT(Feuille2!M261,LEN(Feuille2!M261)-8),RIGHT(Feuille2!M261,2),"/",LEFT(RIGHT(Feuille2!M261,4),2),"/",LEFT(RIGHT(Feuille2!M261,8),4)))</f>
        <v>0</v>
      </c>
      <c r="L261" s="9">
        <f t="shared" si="0"/>
        <v>0</v>
      </c>
      <c r="M261" s="6">
        <f>Feuille2!N261</f>
        <v>0</v>
      </c>
    </row>
    <row r="262" spans="1:13" ht="14.25">
      <c r="A262" s="6">
        <f>Feuille2!C262</f>
        <v>0</v>
      </c>
      <c r="B262" s="6">
        <f>Feuille2!D262</f>
        <v>0</v>
      </c>
      <c r="C262" s="6">
        <f>Feuille2!E262</f>
        <v>0</v>
      </c>
      <c r="D262" s="6">
        <f>Feuille2!F262</f>
        <v>0</v>
      </c>
      <c r="E262" s="6">
        <f>IF(LEN(Feuille2!G262)&lt;1,"",Feuille2!G262)</f>
        <v>0</v>
      </c>
      <c r="F262" s="6">
        <f>Feuille2!H262</f>
        <v>0</v>
      </c>
      <c r="G262" s="6">
        <f>Feuille2!I262</f>
        <v>0</v>
      </c>
      <c r="H262" s="7">
        <f>IF(LEN(Feuille2!J262)&lt;1,"",CONCATENATE(RIGHT(Feuille2!J262,2),"/",LEFT(RIGHT(Feuille2!J262,4),2),"/",LEFT(Feuille2!J262,4)))</f>
        <v>0</v>
      </c>
      <c r="I262" s="8">
        <f>IF(Feuille2!K262=19000101,"",CONCATENATE(RIGHT(Feuille2!K262,2),"/",LEFT(RIGHT(Feuille2!K262,4),2),"/",LEFT(Feuille2!K262,4)))</f>
        <v>0</v>
      </c>
      <c r="J262" s="6">
        <f>IF(LEN(Feuille2!L262)&lt;1,"",Feuille2!L262)</f>
        <v>0</v>
      </c>
      <c r="K262" s="6">
        <f>IF(LEN(Feuille2!M262)&lt;1,"",CONCATENATE(LEFT(Feuille2!M262,LEN(Feuille2!M262)-8),RIGHT(Feuille2!M262,2),"/",LEFT(RIGHT(Feuille2!M262,4),2),"/",LEFT(RIGHT(Feuille2!M262,8),4)))</f>
        <v>0</v>
      </c>
      <c r="L262" s="9">
        <f t="shared" si="0"/>
        <v>0</v>
      </c>
      <c r="M262" s="6">
        <f>Feuille2!N262</f>
        <v>0</v>
      </c>
    </row>
    <row r="263" spans="1:13" ht="14.25">
      <c r="A263" s="6">
        <f>Feuille2!C263</f>
        <v>0</v>
      </c>
      <c r="B263" s="6">
        <f>Feuille2!D263</f>
        <v>0</v>
      </c>
      <c r="C263" s="6">
        <f>Feuille2!E263</f>
        <v>0</v>
      </c>
      <c r="D263" s="6">
        <f>Feuille2!F263</f>
        <v>0</v>
      </c>
      <c r="E263" s="6">
        <f>IF(LEN(Feuille2!G263)&lt;1,"",Feuille2!G263)</f>
        <v>0</v>
      </c>
      <c r="F263" s="6">
        <f>Feuille2!H263</f>
        <v>0</v>
      </c>
      <c r="G263" s="6">
        <f>Feuille2!I263</f>
        <v>0</v>
      </c>
      <c r="H263" s="7">
        <f>IF(LEN(Feuille2!J263)&lt;1,"",CONCATENATE(RIGHT(Feuille2!J263,2),"/",LEFT(RIGHT(Feuille2!J263,4),2),"/",LEFT(Feuille2!J263,4)))</f>
        <v>0</v>
      </c>
      <c r="I263" s="8">
        <f>IF(Feuille2!K263=19000101,"",CONCATENATE(RIGHT(Feuille2!K263,2),"/",LEFT(RIGHT(Feuille2!K263,4),2),"/",LEFT(Feuille2!K263,4)))</f>
        <v>0</v>
      </c>
      <c r="J263" s="6">
        <f>IF(LEN(Feuille2!L263)&lt;1,"",Feuille2!L263)</f>
        <v>0</v>
      </c>
      <c r="K263" s="6">
        <f>IF(LEN(Feuille2!M263)&lt;1,"",CONCATENATE(LEFT(Feuille2!M263,LEN(Feuille2!M263)-8),RIGHT(Feuille2!M263,2),"/",LEFT(RIGHT(Feuille2!M263,4),2),"/",LEFT(RIGHT(Feuille2!M263,8),4)))</f>
        <v>0</v>
      </c>
      <c r="L263" s="9">
        <f t="shared" si="0"/>
        <v>0</v>
      </c>
      <c r="M263" s="6">
        <f>Feuille2!N263</f>
        <v>0</v>
      </c>
    </row>
    <row r="264" spans="1:13" ht="14.25">
      <c r="A264" s="6">
        <f>Feuille2!C264</f>
        <v>0</v>
      </c>
      <c r="B264" s="6">
        <f>Feuille2!D264</f>
        <v>0</v>
      </c>
      <c r="C264" s="6">
        <f>Feuille2!E264</f>
        <v>0</v>
      </c>
      <c r="D264" s="6">
        <f>Feuille2!F264</f>
        <v>0</v>
      </c>
      <c r="E264" s="6">
        <f>IF(LEN(Feuille2!G264)&lt;1,"",Feuille2!G264)</f>
        <v>0</v>
      </c>
      <c r="F264" s="6">
        <f>Feuille2!H264</f>
        <v>0</v>
      </c>
      <c r="G264" s="6">
        <f>Feuille2!I264</f>
        <v>0</v>
      </c>
      <c r="H264" s="7">
        <f>IF(LEN(Feuille2!J264)&lt;1,"",CONCATENATE(RIGHT(Feuille2!J264,2),"/",LEFT(RIGHT(Feuille2!J264,4),2),"/",LEFT(Feuille2!J264,4)))</f>
        <v>0</v>
      </c>
      <c r="I264" s="8">
        <f>IF(Feuille2!K264=19000101,"",CONCATENATE(RIGHT(Feuille2!K264,2),"/",LEFT(RIGHT(Feuille2!K264,4),2),"/",LEFT(Feuille2!K264,4)))</f>
        <v>0</v>
      </c>
      <c r="J264" s="6">
        <f>IF(LEN(Feuille2!L264)&lt;1,"",Feuille2!L264)</f>
        <v>0</v>
      </c>
      <c r="K264" s="6">
        <f>IF(LEN(Feuille2!M264)&lt;1,"",CONCATENATE(LEFT(Feuille2!M264,LEN(Feuille2!M264)-8),RIGHT(Feuille2!M264,2),"/",LEFT(RIGHT(Feuille2!M264,4),2),"/",LEFT(RIGHT(Feuille2!M264,8),4)))</f>
        <v>0</v>
      </c>
      <c r="L264" s="9">
        <f t="shared" si="0"/>
        <v>0</v>
      </c>
      <c r="M264" s="6">
        <f>Feuille2!N264</f>
        <v>0</v>
      </c>
    </row>
    <row r="265" spans="1:13" ht="14.25">
      <c r="A265" s="6">
        <f>Feuille2!C265</f>
        <v>0</v>
      </c>
      <c r="B265" s="6">
        <f>Feuille2!D265</f>
        <v>0</v>
      </c>
      <c r="C265" s="6">
        <f>Feuille2!E265</f>
        <v>0</v>
      </c>
      <c r="D265" s="6">
        <f>Feuille2!F265</f>
        <v>0</v>
      </c>
      <c r="E265" s="6">
        <f>IF(LEN(Feuille2!G265)&lt;1,"",Feuille2!G265)</f>
        <v>0</v>
      </c>
      <c r="F265" s="6">
        <f>Feuille2!H265</f>
        <v>0</v>
      </c>
      <c r="G265" s="6">
        <f>Feuille2!I265</f>
        <v>0</v>
      </c>
      <c r="H265" s="7">
        <f>IF(LEN(Feuille2!J265)&lt;1,"",CONCATENATE(RIGHT(Feuille2!J265,2),"/",LEFT(RIGHT(Feuille2!J265,4),2),"/",LEFT(Feuille2!J265,4)))</f>
        <v>0</v>
      </c>
      <c r="I265" s="8">
        <f>IF(Feuille2!K265=19000101,"",CONCATENATE(RIGHT(Feuille2!K265,2),"/",LEFT(RIGHT(Feuille2!K265,4),2),"/",LEFT(Feuille2!K265,4)))</f>
        <v>0</v>
      </c>
      <c r="J265" s="6">
        <f>IF(LEN(Feuille2!L265)&lt;1,"",Feuille2!L265)</f>
        <v>0</v>
      </c>
      <c r="K265" s="6">
        <f>IF(LEN(Feuille2!M265)&lt;1,"",CONCATENATE(LEFT(Feuille2!M265,LEN(Feuille2!M265)-8),RIGHT(Feuille2!M265,2),"/",LEFT(RIGHT(Feuille2!M265,4),2),"/",LEFT(RIGHT(Feuille2!M265,8),4)))</f>
        <v>0</v>
      </c>
      <c r="L265" s="9">
        <f t="shared" si="0"/>
        <v>0</v>
      </c>
      <c r="M265" s="6">
        <f>Feuille2!N265</f>
        <v>0</v>
      </c>
    </row>
    <row r="266" spans="1:13" ht="14.25">
      <c r="A266" s="6">
        <f>Feuille2!C266</f>
        <v>0</v>
      </c>
      <c r="B266" s="6">
        <f>Feuille2!D266</f>
        <v>0</v>
      </c>
      <c r="C266" s="6">
        <f>Feuille2!E266</f>
        <v>0</v>
      </c>
      <c r="D266" s="6">
        <f>Feuille2!F266</f>
        <v>0</v>
      </c>
      <c r="E266" s="6">
        <f>IF(LEN(Feuille2!G266)&lt;1,"",Feuille2!G266)</f>
        <v>0</v>
      </c>
      <c r="F266" s="6">
        <f>Feuille2!H266</f>
        <v>0</v>
      </c>
      <c r="G266" s="6">
        <f>Feuille2!I266</f>
        <v>0</v>
      </c>
      <c r="H266" s="7">
        <f>IF(LEN(Feuille2!J266)&lt;1,"",CONCATENATE(RIGHT(Feuille2!J266,2),"/",LEFT(RIGHT(Feuille2!J266,4),2),"/",LEFT(Feuille2!J266,4)))</f>
        <v>0</v>
      </c>
      <c r="I266" s="8">
        <f>IF(Feuille2!K266=19000101,"",CONCATENATE(RIGHT(Feuille2!K266,2),"/",LEFT(RIGHT(Feuille2!K266,4),2),"/",LEFT(Feuille2!K266,4)))</f>
        <v>0</v>
      </c>
      <c r="J266" s="6">
        <f>IF(LEN(Feuille2!L266)&lt;1,"",Feuille2!L266)</f>
        <v>0</v>
      </c>
      <c r="K266" s="6">
        <f>IF(LEN(Feuille2!M266)&lt;1,"",CONCATENATE(LEFT(Feuille2!M266,LEN(Feuille2!M266)-8),RIGHT(Feuille2!M266,2),"/",LEFT(RIGHT(Feuille2!M266,4),2),"/",LEFT(RIGHT(Feuille2!M266,8),4)))</f>
        <v>0</v>
      </c>
      <c r="L266" s="9">
        <f t="shared" si="0"/>
        <v>0</v>
      </c>
      <c r="M266" s="6">
        <f>Feuille2!N266</f>
        <v>0</v>
      </c>
    </row>
    <row r="267" spans="1:13" ht="14.25">
      <c r="A267" s="6">
        <f>Feuille2!C267</f>
        <v>0</v>
      </c>
      <c r="B267" s="6">
        <f>Feuille2!D267</f>
        <v>0</v>
      </c>
      <c r="C267" s="6">
        <f>Feuille2!E267</f>
        <v>0</v>
      </c>
      <c r="D267" s="6">
        <f>Feuille2!F267</f>
        <v>0</v>
      </c>
      <c r="E267" s="6">
        <f>IF(LEN(Feuille2!G267)&lt;1,"",Feuille2!G267)</f>
        <v>0</v>
      </c>
      <c r="F267" s="6">
        <f>Feuille2!H267</f>
        <v>0</v>
      </c>
      <c r="G267" s="6">
        <f>Feuille2!I267</f>
        <v>0</v>
      </c>
      <c r="H267" s="7">
        <f>IF(LEN(Feuille2!J267)&lt;1,"",CONCATENATE(RIGHT(Feuille2!J267,2),"/",LEFT(RIGHT(Feuille2!J267,4),2),"/",LEFT(Feuille2!J267,4)))</f>
        <v>0</v>
      </c>
      <c r="I267" s="8">
        <f>IF(Feuille2!K267=19000101,"",CONCATENATE(RIGHT(Feuille2!K267,2),"/",LEFT(RIGHT(Feuille2!K267,4),2),"/",LEFT(Feuille2!K267,4)))</f>
        <v>0</v>
      </c>
      <c r="J267" s="6">
        <f>IF(LEN(Feuille2!L267)&lt;1,"",Feuille2!L267)</f>
        <v>0</v>
      </c>
      <c r="K267" s="6">
        <f>IF(LEN(Feuille2!M267)&lt;1,"",CONCATENATE(LEFT(Feuille2!M267,LEN(Feuille2!M267)-8),RIGHT(Feuille2!M267,2),"/",LEFT(RIGHT(Feuille2!M267,4),2),"/",LEFT(RIGHT(Feuille2!M267,8),4)))</f>
        <v>0</v>
      </c>
      <c r="L267" s="9">
        <f t="shared" si="0"/>
        <v>0</v>
      </c>
      <c r="M267" s="6">
        <f>Feuille2!N267</f>
        <v>0</v>
      </c>
    </row>
    <row r="268" spans="1:13" ht="14.25">
      <c r="A268" s="6">
        <f>Feuille2!C268</f>
        <v>0</v>
      </c>
      <c r="B268" s="6">
        <f>Feuille2!D268</f>
        <v>0</v>
      </c>
      <c r="C268" s="6">
        <f>Feuille2!E268</f>
        <v>0</v>
      </c>
      <c r="D268" s="6">
        <f>Feuille2!F268</f>
        <v>0</v>
      </c>
      <c r="E268" s="6">
        <f>IF(LEN(Feuille2!G268)&lt;1,"",Feuille2!G268)</f>
        <v>0</v>
      </c>
      <c r="F268" s="6">
        <f>Feuille2!H268</f>
        <v>0</v>
      </c>
      <c r="G268" s="6">
        <f>Feuille2!I268</f>
        <v>0</v>
      </c>
      <c r="H268" s="7">
        <f>IF(LEN(Feuille2!J268)&lt;1,"",CONCATENATE(RIGHT(Feuille2!J268,2),"/",LEFT(RIGHT(Feuille2!J268,4),2),"/",LEFT(Feuille2!J268,4)))</f>
        <v>0</v>
      </c>
      <c r="I268" s="8">
        <f>IF(Feuille2!K268=19000101,"",CONCATENATE(RIGHT(Feuille2!K268,2),"/",LEFT(RIGHT(Feuille2!K268,4),2),"/",LEFT(Feuille2!K268,4)))</f>
        <v>0</v>
      </c>
      <c r="J268" s="6">
        <f>IF(LEN(Feuille2!L268)&lt;1,"",Feuille2!L268)</f>
        <v>0</v>
      </c>
      <c r="K268" s="6">
        <f>IF(LEN(Feuille2!M268)&lt;1,"",CONCATENATE(LEFT(Feuille2!M268,LEN(Feuille2!M268)-8),RIGHT(Feuille2!M268,2),"/",LEFT(RIGHT(Feuille2!M268,4),2),"/",LEFT(RIGHT(Feuille2!M268,8),4)))</f>
        <v>0</v>
      </c>
      <c r="L268" s="9">
        <f t="shared" si="0"/>
        <v>0</v>
      </c>
      <c r="M268" s="6">
        <f>Feuille2!N268</f>
        <v>0</v>
      </c>
    </row>
    <row r="269" spans="1:13" ht="14.25">
      <c r="A269" s="6">
        <f>Feuille2!C269</f>
        <v>0</v>
      </c>
      <c r="B269" s="6">
        <f>Feuille2!D269</f>
        <v>0</v>
      </c>
      <c r="C269" s="6">
        <f>Feuille2!E269</f>
        <v>0</v>
      </c>
      <c r="D269" s="6">
        <f>Feuille2!F269</f>
        <v>0</v>
      </c>
      <c r="E269" s="6">
        <f>IF(LEN(Feuille2!G269)&lt;1,"",Feuille2!G269)</f>
        <v>0</v>
      </c>
      <c r="F269" s="6">
        <f>Feuille2!H269</f>
        <v>0</v>
      </c>
      <c r="G269" s="6">
        <f>Feuille2!I269</f>
        <v>0</v>
      </c>
      <c r="H269" s="7">
        <f>IF(LEN(Feuille2!J269)&lt;1,"",CONCATENATE(RIGHT(Feuille2!J269,2),"/",LEFT(RIGHT(Feuille2!J269,4),2),"/",LEFT(Feuille2!J269,4)))</f>
        <v>0</v>
      </c>
      <c r="I269" s="8">
        <f>IF(Feuille2!K269=19000101,"",CONCATENATE(RIGHT(Feuille2!K269,2),"/",LEFT(RIGHT(Feuille2!K269,4),2),"/",LEFT(Feuille2!K269,4)))</f>
        <v>0</v>
      </c>
      <c r="J269" s="6">
        <f>IF(LEN(Feuille2!L269)&lt;1,"",Feuille2!L269)</f>
        <v>0</v>
      </c>
      <c r="K269" s="6">
        <f>IF(LEN(Feuille2!M269)&lt;1,"",CONCATENATE(LEFT(Feuille2!M269,LEN(Feuille2!M269)-8),RIGHT(Feuille2!M269,2),"/",LEFT(RIGHT(Feuille2!M269,4),2),"/",LEFT(RIGHT(Feuille2!M269,8),4)))</f>
        <v>0</v>
      </c>
      <c r="L269" s="9">
        <f t="shared" si="0"/>
        <v>0</v>
      </c>
      <c r="M269" s="6">
        <f>Feuille2!N269</f>
        <v>0</v>
      </c>
    </row>
    <row r="270" spans="1:13" ht="14.25">
      <c r="A270" s="6">
        <f>Feuille2!C270</f>
        <v>0</v>
      </c>
      <c r="B270" s="6">
        <f>Feuille2!D270</f>
        <v>0</v>
      </c>
      <c r="C270" s="6">
        <f>Feuille2!E270</f>
        <v>0</v>
      </c>
      <c r="D270" s="6">
        <f>Feuille2!F270</f>
        <v>0</v>
      </c>
      <c r="E270" s="6">
        <f>IF(LEN(Feuille2!G270)&lt;1,"",Feuille2!G270)</f>
        <v>0</v>
      </c>
      <c r="F270" s="6">
        <f>Feuille2!H270</f>
        <v>0</v>
      </c>
      <c r="G270" s="6">
        <f>Feuille2!I270</f>
        <v>0</v>
      </c>
      <c r="H270" s="7">
        <f>IF(LEN(Feuille2!J270)&lt;1,"",CONCATENATE(RIGHT(Feuille2!J270,2),"/",LEFT(RIGHT(Feuille2!J270,4),2),"/",LEFT(Feuille2!J270,4)))</f>
        <v>0</v>
      </c>
      <c r="I270" s="8">
        <f>IF(Feuille2!K270=19000101,"",CONCATENATE(RIGHT(Feuille2!K270,2),"/",LEFT(RIGHT(Feuille2!K270,4),2),"/",LEFT(Feuille2!K270,4)))</f>
        <v>0</v>
      </c>
      <c r="J270" s="6">
        <f>IF(LEN(Feuille2!L270)&lt;1,"",Feuille2!L270)</f>
        <v>0</v>
      </c>
      <c r="K270" s="6">
        <f>IF(LEN(Feuille2!M270)&lt;1,"",CONCATENATE(LEFT(Feuille2!M270,LEN(Feuille2!M270)-8),RIGHT(Feuille2!M270,2),"/",LEFT(RIGHT(Feuille2!M270,4),2),"/",LEFT(RIGHT(Feuille2!M270,8),4)))</f>
        <v>0</v>
      </c>
      <c r="L270" s="9">
        <f t="shared" si="0"/>
        <v>0</v>
      </c>
      <c r="M270" s="6">
        <f>Feuille2!N270</f>
        <v>0</v>
      </c>
    </row>
    <row r="271" spans="1:13" ht="14.25">
      <c r="A271" s="6">
        <f>Feuille2!C271</f>
        <v>0</v>
      </c>
      <c r="B271" s="6">
        <f>Feuille2!D271</f>
        <v>0</v>
      </c>
      <c r="C271" s="6">
        <f>Feuille2!E271</f>
        <v>0</v>
      </c>
      <c r="D271" s="6">
        <f>Feuille2!F271</f>
        <v>0</v>
      </c>
      <c r="E271" s="6">
        <f>IF(LEN(Feuille2!G271)&lt;1,"",Feuille2!G271)</f>
        <v>0</v>
      </c>
      <c r="F271" s="6">
        <f>Feuille2!H271</f>
        <v>0</v>
      </c>
      <c r="G271" s="6">
        <f>Feuille2!I271</f>
        <v>0</v>
      </c>
      <c r="H271" s="7">
        <f>IF(LEN(Feuille2!J271)&lt;1,"",CONCATENATE(RIGHT(Feuille2!J271,2),"/",LEFT(RIGHT(Feuille2!J271,4),2),"/",LEFT(Feuille2!J271,4)))</f>
        <v>0</v>
      </c>
      <c r="I271" s="8">
        <f>IF(Feuille2!K271=19000101,"",CONCATENATE(RIGHT(Feuille2!K271,2),"/",LEFT(RIGHT(Feuille2!K271,4),2),"/",LEFT(Feuille2!K271,4)))</f>
        <v>0</v>
      </c>
      <c r="J271" s="6">
        <f>IF(LEN(Feuille2!L271)&lt;1,"",Feuille2!L271)</f>
        <v>0</v>
      </c>
      <c r="K271" s="6">
        <f>IF(LEN(Feuille2!M271)&lt;1,"",CONCATENATE(LEFT(Feuille2!M271,LEN(Feuille2!M271)-8),RIGHT(Feuille2!M271,2),"/",LEFT(RIGHT(Feuille2!M271,4),2),"/",LEFT(RIGHT(Feuille2!M271,8),4)))</f>
        <v>0</v>
      </c>
      <c r="L271" s="9">
        <f t="shared" si="0"/>
        <v>0</v>
      </c>
      <c r="M271" s="6">
        <f>Feuille2!N271</f>
        <v>0</v>
      </c>
    </row>
    <row r="272" spans="1:13" ht="14.25">
      <c r="A272" s="6">
        <f>Feuille2!C272</f>
        <v>0</v>
      </c>
      <c r="B272" s="6">
        <f>Feuille2!D272</f>
        <v>0</v>
      </c>
      <c r="C272" s="6">
        <f>Feuille2!E272</f>
        <v>0</v>
      </c>
      <c r="D272" s="6">
        <f>Feuille2!F272</f>
        <v>0</v>
      </c>
      <c r="E272" s="6">
        <f>IF(LEN(Feuille2!G272)&lt;1,"",Feuille2!G272)</f>
        <v>0</v>
      </c>
      <c r="F272" s="6">
        <f>Feuille2!H272</f>
        <v>0</v>
      </c>
      <c r="G272" s="6">
        <f>Feuille2!I272</f>
        <v>0</v>
      </c>
      <c r="H272" s="7">
        <f>IF(LEN(Feuille2!J272)&lt;1,"",CONCATENATE(RIGHT(Feuille2!J272,2),"/",LEFT(RIGHT(Feuille2!J272,4),2),"/",LEFT(Feuille2!J272,4)))</f>
        <v>0</v>
      </c>
      <c r="I272" s="8">
        <f>IF(Feuille2!K272=19000101,"",CONCATENATE(RIGHT(Feuille2!K272,2),"/",LEFT(RIGHT(Feuille2!K272,4),2),"/",LEFT(Feuille2!K272,4)))</f>
        <v>0</v>
      </c>
      <c r="J272" s="6">
        <f>IF(LEN(Feuille2!L272)&lt;1,"",Feuille2!L272)</f>
        <v>0</v>
      </c>
      <c r="K272" s="6">
        <f>IF(LEN(Feuille2!M272)&lt;1,"",CONCATENATE(LEFT(Feuille2!M272,LEN(Feuille2!M272)-8),RIGHT(Feuille2!M272,2),"/",LEFT(RIGHT(Feuille2!M272,4),2),"/",LEFT(RIGHT(Feuille2!M272,8),4)))</f>
        <v>0</v>
      </c>
      <c r="L272" s="9">
        <f t="shared" si="0"/>
        <v>0</v>
      </c>
      <c r="M272" s="6">
        <f>Feuille2!N272</f>
        <v>0</v>
      </c>
    </row>
    <row r="273" spans="1:13" ht="14.25">
      <c r="A273" s="6">
        <f>Feuille2!C273</f>
        <v>0</v>
      </c>
      <c r="B273" s="6">
        <f>Feuille2!D273</f>
        <v>0</v>
      </c>
      <c r="C273" s="6">
        <f>Feuille2!E273</f>
        <v>0</v>
      </c>
      <c r="D273" s="6">
        <f>Feuille2!F273</f>
        <v>0</v>
      </c>
      <c r="E273" s="6">
        <f>IF(LEN(Feuille2!G273)&lt;1,"",Feuille2!G273)</f>
        <v>0</v>
      </c>
      <c r="F273" s="6">
        <f>Feuille2!H273</f>
        <v>0</v>
      </c>
      <c r="G273" s="6">
        <f>Feuille2!I273</f>
        <v>0</v>
      </c>
      <c r="H273" s="7">
        <f>IF(LEN(Feuille2!J273)&lt;1,"",CONCATENATE(RIGHT(Feuille2!J273,2),"/",LEFT(RIGHT(Feuille2!J273,4),2),"/",LEFT(Feuille2!J273,4)))</f>
        <v>0</v>
      </c>
      <c r="I273" s="8">
        <f>IF(Feuille2!K273=19000101,"",CONCATENATE(RIGHT(Feuille2!K273,2),"/",LEFT(RIGHT(Feuille2!K273,4),2),"/",LEFT(Feuille2!K273,4)))</f>
        <v>0</v>
      </c>
      <c r="J273" s="6">
        <f>IF(LEN(Feuille2!L273)&lt;1,"",Feuille2!L273)</f>
        <v>0</v>
      </c>
      <c r="K273" s="6">
        <f>IF(LEN(Feuille2!M273)&lt;1,"",CONCATENATE(LEFT(Feuille2!M273,LEN(Feuille2!M273)-8),RIGHT(Feuille2!M273,2),"/",LEFT(RIGHT(Feuille2!M273,4),2),"/",LEFT(RIGHT(Feuille2!M273,8),4)))</f>
        <v>0</v>
      </c>
      <c r="L273" s="9">
        <f t="shared" si="0"/>
        <v>0</v>
      </c>
      <c r="M273" s="6">
        <f>Feuille2!N273</f>
        <v>0</v>
      </c>
    </row>
    <row r="274" spans="1:13" ht="14.25">
      <c r="A274" s="6">
        <f>Feuille2!C274</f>
        <v>0</v>
      </c>
      <c r="B274" s="6">
        <f>Feuille2!D274</f>
        <v>0</v>
      </c>
      <c r="C274" s="6">
        <f>Feuille2!E274</f>
        <v>0</v>
      </c>
      <c r="D274" s="6">
        <f>Feuille2!F274</f>
        <v>0</v>
      </c>
      <c r="E274" s="6">
        <f>IF(LEN(Feuille2!G274)&lt;1,"",Feuille2!G274)</f>
        <v>0</v>
      </c>
      <c r="F274" s="6">
        <f>Feuille2!H274</f>
        <v>0</v>
      </c>
      <c r="G274" s="6">
        <f>Feuille2!I274</f>
        <v>0</v>
      </c>
      <c r="H274" s="7">
        <f>IF(LEN(Feuille2!J274)&lt;1,"",CONCATENATE(RIGHT(Feuille2!J274,2),"/",LEFT(RIGHT(Feuille2!J274,4),2),"/",LEFT(Feuille2!J274,4)))</f>
        <v>0</v>
      </c>
      <c r="I274" s="8">
        <f>IF(Feuille2!K274=19000101,"",CONCATENATE(RIGHT(Feuille2!K274,2),"/",LEFT(RIGHT(Feuille2!K274,4),2),"/",LEFT(Feuille2!K274,4)))</f>
        <v>0</v>
      </c>
      <c r="J274" s="6">
        <f>IF(LEN(Feuille2!L274)&lt;1,"",Feuille2!L274)</f>
        <v>0</v>
      </c>
      <c r="K274" s="6">
        <f>IF(LEN(Feuille2!M274)&lt;1,"",CONCATENATE(LEFT(Feuille2!M274,LEN(Feuille2!M274)-8),RIGHT(Feuille2!M274,2),"/",LEFT(RIGHT(Feuille2!M274,4),2),"/",LEFT(RIGHT(Feuille2!M274,8),4)))</f>
        <v>0</v>
      </c>
      <c r="L274" s="9">
        <f t="shared" si="0"/>
        <v>0</v>
      </c>
      <c r="M274" s="6">
        <f>Feuille2!N274</f>
        <v>0</v>
      </c>
    </row>
    <row r="275" spans="1:13" ht="14.25">
      <c r="A275" s="6">
        <f>Feuille2!C275</f>
        <v>0</v>
      </c>
      <c r="B275" s="6">
        <f>Feuille2!D275</f>
        <v>0</v>
      </c>
      <c r="C275" s="6">
        <f>Feuille2!E275</f>
        <v>0</v>
      </c>
      <c r="D275" s="6">
        <f>Feuille2!F275</f>
        <v>0</v>
      </c>
      <c r="E275" s="6">
        <f>IF(LEN(Feuille2!G275)&lt;1,"",Feuille2!G275)</f>
        <v>0</v>
      </c>
      <c r="F275" s="6">
        <f>Feuille2!H275</f>
        <v>0</v>
      </c>
      <c r="G275" s="6">
        <f>Feuille2!I275</f>
        <v>0</v>
      </c>
      <c r="H275" s="7">
        <f>IF(LEN(Feuille2!J275)&lt;1,"",CONCATENATE(RIGHT(Feuille2!J275,2),"/",LEFT(RIGHT(Feuille2!J275,4),2),"/",LEFT(Feuille2!J275,4)))</f>
        <v>0</v>
      </c>
      <c r="I275" s="8">
        <f>IF(Feuille2!K275=19000101,"",CONCATENATE(RIGHT(Feuille2!K275,2),"/",LEFT(RIGHT(Feuille2!K275,4),2),"/",LEFT(Feuille2!K275,4)))</f>
        <v>0</v>
      </c>
      <c r="J275" s="6">
        <f>IF(LEN(Feuille2!L275)&lt;1,"",Feuille2!L275)</f>
        <v>0</v>
      </c>
      <c r="K275" s="6">
        <f>IF(LEN(Feuille2!M275)&lt;1,"",CONCATENATE(LEFT(Feuille2!M275,LEN(Feuille2!M275)-8),RIGHT(Feuille2!M275,2),"/",LEFT(RIGHT(Feuille2!M275,4),2),"/",LEFT(RIGHT(Feuille2!M275,8),4)))</f>
        <v>0</v>
      </c>
      <c r="L275" s="9">
        <f t="shared" si="0"/>
        <v>0</v>
      </c>
      <c r="M275" s="6">
        <f>Feuille2!N275</f>
        <v>0</v>
      </c>
    </row>
    <row r="276" spans="1:13" ht="14.25">
      <c r="A276" s="6">
        <f>Feuille2!C276</f>
        <v>0</v>
      </c>
      <c r="B276" s="6">
        <f>Feuille2!D276</f>
        <v>0</v>
      </c>
      <c r="C276" s="6">
        <f>Feuille2!E276</f>
        <v>0</v>
      </c>
      <c r="D276" s="6">
        <f>Feuille2!F276</f>
        <v>0</v>
      </c>
      <c r="E276" s="6">
        <f>IF(LEN(Feuille2!G276)&lt;1,"",Feuille2!G276)</f>
        <v>0</v>
      </c>
      <c r="F276" s="6">
        <f>Feuille2!H276</f>
        <v>0</v>
      </c>
      <c r="G276" s="6">
        <f>Feuille2!I276</f>
        <v>0</v>
      </c>
      <c r="H276" s="7">
        <f>IF(LEN(Feuille2!J276)&lt;1,"",CONCATENATE(RIGHT(Feuille2!J276,2),"/",LEFT(RIGHT(Feuille2!J276,4),2),"/",LEFT(Feuille2!J276,4)))</f>
        <v>0</v>
      </c>
      <c r="I276" s="8">
        <f>IF(Feuille2!K276=19000101,"",CONCATENATE(RIGHT(Feuille2!K276,2),"/",LEFT(RIGHT(Feuille2!K276,4),2),"/",LEFT(Feuille2!K276,4)))</f>
        <v>0</v>
      </c>
      <c r="J276" s="6">
        <f>IF(LEN(Feuille2!L276)&lt;1,"",Feuille2!L276)</f>
        <v>0</v>
      </c>
      <c r="K276" s="6">
        <f>IF(LEN(Feuille2!M276)&lt;1,"",CONCATENATE(LEFT(Feuille2!M276,LEN(Feuille2!M276)-8),RIGHT(Feuille2!M276,2),"/",LEFT(RIGHT(Feuille2!M276,4),2),"/",LEFT(RIGHT(Feuille2!M276,8),4)))</f>
        <v>0</v>
      </c>
      <c r="L276" s="9">
        <f t="shared" si="0"/>
        <v>0</v>
      </c>
      <c r="M276" s="6">
        <f>Feuille2!N276</f>
        <v>0</v>
      </c>
    </row>
    <row r="277" spans="1:13" ht="14.25">
      <c r="A277" s="6">
        <f>Feuille2!C277</f>
        <v>0</v>
      </c>
      <c r="B277" s="6">
        <f>Feuille2!D277</f>
        <v>0</v>
      </c>
      <c r="C277" s="6">
        <f>Feuille2!E277</f>
        <v>0</v>
      </c>
      <c r="D277" s="6">
        <f>Feuille2!F277</f>
        <v>0</v>
      </c>
      <c r="E277" s="6">
        <f>IF(LEN(Feuille2!G277)&lt;1,"",Feuille2!G277)</f>
        <v>0</v>
      </c>
      <c r="F277" s="6">
        <f>Feuille2!H277</f>
        <v>0</v>
      </c>
      <c r="G277" s="6">
        <f>Feuille2!I277</f>
        <v>0</v>
      </c>
      <c r="H277" s="7">
        <f>IF(LEN(Feuille2!J277)&lt;1,"",CONCATENATE(RIGHT(Feuille2!J277,2),"/",LEFT(RIGHT(Feuille2!J277,4),2),"/",LEFT(Feuille2!J277,4)))</f>
        <v>0</v>
      </c>
      <c r="I277" s="8">
        <f>IF(Feuille2!K277=19000101,"",CONCATENATE(RIGHT(Feuille2!K277,2),"/",LEFT(RIGHT(Feuille2!K277,4),2),"/",LEFT(Feuille2!K277,4)))</f>
        <v>0</v>
      </c>
      <c r="J277" s="6">
        <f>IF(LEN(Feuille2!L277)&lt;1,"",Feuille2!L277)</f>
        <v>0</v>
      </c>
      <c r="K277" s="6">
        <f>IF(LEN(Feuille2!M277)&lt;1,"",CONCATENATE(LEFT(Feuille2!M277,LEN(Feuille2!M277)-8),RIGHT(Feuille2!M277,2),"/",LEFT(RIGHT(Feuille2!M277,4),2),"/",LEFT(RIGHT(Feuille2!M277,8),4)))</f>
        <v>0</v>
      </c>
      <c r="L277" s="9">
        <f t="shared" si="0"/>
        <v>0</v>
      </c>
      <c r="M277" s="6">
        <f>Feuille2!N277</f>
        <v>0</v>
      </c>
    </row>
    <row r="278" spans="1:13" ht="14.25">
      <c r="A278" s="6">
        <f>Feuille2!C278</f>
        <v>0</v>
      </c>
      <c r="B278" s="6">
        <f>Feuille2!D278</f>
        <v>0</v>
      </c>
      <c r="C278" s="6">
        <f>Feuille2!E278</f>
        <v>0</v>
      </c>
      <c r="D278" s="6">
        <f>Feuille2!F278</f>
        <v>0</v>
      </c>
      <c r="E278" s="6">
        <f>IF(LEN(Feuille2!G278)&lt;1,"",Feuille2!G278)</f>
        <v>0</v>
      </c>
      <c r="F278" s="6">
        <f>Feuille2!H278</f>
        <v>0</v>
      </c>
      <c r="G278" s="6">
        <f>Feuille2!I278</f>
        <v>0</v>
      </c>
      <c r="H278" s="7">
        <f>IF(LEN(Feuille2!J278)&lt;1,"",CONCATENATE(RIGHT(Feuille2!J278,2),"/",LEFT(RIGHT(Feuille2!J278,4),2),"/",LEFT(Feuille2!J278,4)))</f>
        <v>0</v>
      </c>
      <c r="I278" s="8">
        <f>IF(Feuille2!K278=19000101,"",CONCATENATE(RIGHT(Feuille2!K278,2),"/",LEFT(RIGHT(Feuille2!K278,4),2),"/",LEFT(Feuille2!K278,4)))</f>
        <v>0</v>
      </c>
      <c r="J278" s="6">
        <f>IF(LEN(Feuille2!L278)&lt;1,"",Feuille2!L278)</f>
        <v>0</v>
      </c>
      <c r="K278" s="6">
        <f>IF(LEN(Feuille2!M278)&lt;1,"",CONCATENATE(LEFT(Feuille2!M278,LEN(Feuille2!M278)-8),RIGHT(Feuille2!M278,2),"/",LEFT(RIGHT(Feuille2!M278,4),2),"/",LEFT(RIGHT(Feuille2!M278,8),4)))</f>
        <v>0</v>
      </c>
      <c r="L278" s="9">
        <f t="shared" si="0"/>
        <v>0</v>
      </c>
      <c r="M278" s="6">
        <f>Feuille2!N278</f>
        <v>0</v>
      </c>
    </row>
    <row r="279" spans="1:13" ht="14.25">
      <c r="A279" s="6">
        <f>Feuille2!C279</f>
        <v>0</v>
      </c>
      <c r="B279" s="6">
        <f>Feuille2!D279</f>
        <v>0</v>
      </c>
      <c r="C279" s="6">
        <f>Feuille2!E279</f>
        <v>0</v>
      </c>
      <c r="D279" s="6">
        <f>Feuille2!F279</f>
        <v>0</v>
      </c>
      <c r="E279" s="6">
        <f>IF(LEN(Feuille2!G279)&lt;1,"",Feuille2!G279)</f>
        <v>0</v>
      </c>
      <c r="F279" s="6">
        <f>Feuille2!H279</f>
        <v>0</v>
      </c>
      <c r="G279" s="6">
        <f>Feuille2!I279</f>
        <v>0</v>
      </c>
      <c r="H279" s="7">
        <f>IF(LEN(Feuille2!J279)&lt;1,"",CONCATENATE(RIGHT(Feuille2!J279,2),"/",LEFT(RIGHT(Feuille2!J279,4),2),"/",LEFT(Feuille2!J279,4)))</f>
        <v>0</v>
      </c>
      <c r="I279" s="8">
        <f>IF(Feuille2!K279=19000101,"",CONCATENATE(RIGHT(Feuille2!K279,2),"/",LEFT(RIGHT(Feuille2!K279,4),2),"/",LEFT(Feuille2!K279,4)))</f>
        <v>0</v>
      </c>
      <c r="J279" s="6">
        <f>IF(LEN(Feuille2!L279)&lt;1,"",Feuille2!L279)</f>
        <v>0</v>
      </c>
      <c r="K279" s="6">
        <f>IF(LEN(Feuille2!M279)&lt;1,"",CONCATENATE(LEFT(Feuille2!M279,LEN(Feuille2!M279)-8),RIGHT(Feuille2!M279,2),"/",LEFT(RIGHT(Feuille2!M279,4),2),"/",LEFT(RIGHT(Feuille2!M279,8),4)))</f>
        <v>0</v>
      </c>
      <c r="L279" s="9">
        <f t="shared" si="0"/>
        <v>0</v>
      </c>
      <c r="M279" s="6">
        <f>Feuille2!N279</f>
        <v>0</v>
      </c>
    </row>
    <row r="280" spans="1:13" ht="14.25">
      <c r="A280" s="6">
        <f>Feuille2!C280</f>
        <v>0</v>
      </c>
      <c r="B280" s="6">
        <f>Feuille2!D280</f>
        <v>0</v>
      </c>
      <c r="C280" s="6">
        <f>Feuille2!E280</f>
        <v>0</v>
      </c>
      <c r="D280" s="6">
        <f>Feuille2!F280</f>
        <v>0</v>
      </c>
      <c r="E280" s="6">
        <f>IF(LEN(Feuille2!G280)&lt;1,"",Feuille2!G280)</f>
        <v>0</v>
      </c>
      <c r="F280" s="6">
        <f>Feuille2!H280</f>
        <v>0</v>
      </c>
      <c r="G280" s="6">
        <f>Feuille2!I280</f>
        <v>0</v>
      </c>
      <c r="H280" s="7">
        <f>IF(LEN(Feuille2!J280)&lt;1,"",CONCATENATE(RIGHT(Feuille2!J280,2),"/",LEFT(RIGHT(Feuille2!J280,4),2),"/",LEFT(Feuille2!J280,4)))</f>
        <v>0</v>
      </c>
      <c r="I280" s="8">
        <f>IF(Feuille2!K280=19000101,"",CONCATENATE(RIGHT(Feuille2!K280,2),"/",LEFT(RIGHT(Feuille2!K280,4),2),"/",LEFT(Feuille2!K280,4)))</f>
        <v>0</v>
      </c>
      <c r="J280" s="6">
        <f>IF(LEN(Feuille2!L280)&lt;1,"",Feuille2!L280)</f>
        <v>0</v>
      </c>
      <c r="K280" s="6">
        <f>IF(LEN(Feuille2!M280)&lt;1,"",CONCATENATE(LEFT(Feuille2!M280,LEN(Feuille2!M280)-8),RIGHT(Feuille2!M280,2),"/",LEFT(RIGHT(Feuille2!M280,4),2),"/",LEFT(RIGHT(Feuille2!M280,8),4)))</f>
        <v>0</v>
      </c>
      <c r="L280" s="9">
        <f t="shared" si="0"/>
        <v>0</v>
      </c>
      <c r="M280" s="6">
        <f>Feuille2!N280</f>
        <v>0</v>
      </c>
    </row>
    <row r="281" spans="1:13" ht="14.25">
      <c r="A281" s="6">
        <f>Feuille2!C281</f>
        <v>0</v>
      </c>
      <c r="B281" s="6">
        <f>Feuille2!D281</f>
        <v>0</v>
      </c>
      <c r="C281" s="6">
        <f>Feuille2!E281</f>
        <v>0</v>
      </c>
      <c r="D281" s="6">
        <f>Feuille2!F281</f>
        <v>0</v>
      </c>
      <c r="E281" s="6">
        <f>IF(LEN(Feuille2!G281)&lt;1,"",Feuille2!G281)</f>
        <v>0</v>
      </c>
      <c r="F281" s="6">
        <f>Feuille2!H281</f>
        <v>0</v>
      </c>
      <c r="G281" s="6">
        <f>Feuille2!I281</f>
        <v>0</v>
      </c>
      <c r="H281" s="7">
        <f>IF(LEN(Feuille2!J281)&lt;1,"",CONCATENATE(RIGHT(Feuille2!J281,2),"/",LEFT(RIGHT(Feuille2!J281,4),2),"/",LEFT(Feuille2!J281,4)))</f>
        <v>0</v>
      </c>
      <c r="I281" s="8">
        <f>IF(Feuille2!K281=19000101,"",CONCATENATE(RIGHT(Feuille2!K281,2),"/",LEFT(RIGHT(Feuille2!K281,4),2),"/",LEFT(Feuille2!K281,4)))</f>
        <v>0</v>
      </c>
      <c r="J281" s="6">
        <f>IF(LEN(Feuille2!L281)&lt;1,"",Feuille2!L281)</f>
        <v>0</v>
      </c>
      <c r="K281" s="6">
        <f>IF(LEN(Feuille2!M281)&lt;1,"",CONCATENATE(LEFT(Feuille2!M281,LEN(Feuille2!M281)-8),RIGHT(Feuille2!M281,2),"/",LEFT(RIGHT(Feuille2!M281,4),2),"/",LEFT(RIGHT(Feuille2!M281,8),4)))</f>
        <v>0</v>
      </c>
      <c r="L281" s="9">
        <f t="shared" si="0"/>
        <v>0</v>
      </c>
      <c r="M281" s="6">
        <f>Feuille2!N281</f>
        <v>0</v>
      </c>
    </row>
    <row r="282" spans="1:13" ht="14.25">
      <c r="A282" s="6">
        <f>Feuille2!C282</f>
        <v>0</v>
      </c>
      <c r="B282" s="6">
        <f>Feuille2!D282</f>
        <v>0</v>
      </c>
      <c r="C282" s="6">
        <f>Feuille2!E282</f>
        <v>0</v>
      </c>
      <c r="D282" s="6">
        <f>Feuille2!F282</f>
        <v>0</v>
      </c>
      <c r="E282" s="6">
        <f>IF(LEN(Feuille2!G282)&lt;1,"",Feuille2!G282)</f>
        <v>0</v>
      </c>
      <c r="F282" s="6">
        <f>Feuille2!H282</f>
        <v>0</v>
      </c>
      <c r="G282" s="6">
        <f>Feuille2!I282</f>
        <v>0</v>
      </c>
      <c r="H282" s="7">
        <f>IF(LEN(Feuille2!J282)&lt;1,"",CONCATENATE(RIGHT(Feuille2!J282,2),"/",LEFT(RIGHT(Feuille2!J282,4),2),"/",LEFT(Feuille2!J282,4)))</f>
        <v>0</v>
      </c>
      <c r="I282" s="8">
        <f>IF(Feuille2!K282=19000101,"",CONCATENATE(RIGHT(Feuille2!K282,2),"/",LEFT(RIGHT(Feuille2!K282,4),2),"/",LEFT(Feuille2!K282,4)))</f>
        <v>0</v>
      </c>
      <c r="J282" s="6">
        <f>IF(LEN(Feuille2!L282)&lt;1,"",Feuille2!L282)</f>
        <v>0</v>
      </c>
      <c r="K282" s="6">
        <f>IF(LEN(Feuille2!M282)&lt;1,"",CONCATENATE(LEFT(Feuille2!M282,LEN(Feuille2!M282)-8),RIGHT(Feuille2!M282,2),"/",LEFT(RIGHT(Feuille2!M282,4),2),"/",LEFT(RIGHT(Feuille2!M282,8),4)))</f>
        <v>0</v>
      </c>
      <c r="L282" s="9">
        <f t="shared" si="0"/>
        <v>0</v>
      </c>
      <c r="M282" s="6">
        <f>Feuille2!N282</f>
        <v>0</v>
      </c>
    </row>
    <row r="283" spans="1:13" ht="14.25">
      <c r="A283" s="6">
        <f>Feuille2!C283</f>
        <v>0</v>
      </c>
      <c r="B283" s="6">
        <f>Feuille2!D283</f>
        <v>0</v>
      </c>
      <c r="C283" s="6">
        <f>Feuille2!E283</f>
        <v>0</v>
      </c>
      <c r="D283" s="6">
        <f>Feuille2!F283</f>
        <v>0</v>
      </c>
      <c r="E283" s="6">
        <f>IF(LEN(Feuille2!G283)&lt;1,"",Feuille2!G283)</f>
        <v>0</v>
      </c>
      <c r="F283" s="6">
        <f>Feuille2!H283</f>
        <v>0</v>
      </c>
      <c r="G283" s="6">
        <f>Feuille2!I283</f>
        <v>0</v>
      </c>
      <c r="H283" s="7">
        <f>IF(LEN(Feuille2!J283)&lt;1,"",CONCATENATE(RIGHT(Feuille2!J283,2),"/",LEFT(RIGHT(Feuille2!J283,4),2),"/",LEFT(Feuille2!J283,4)))</f>
        <v>0</v>
      </c>
      <c r="I283" s="8">
        <f>IF(Feuille2!K283=19000101,"",CONCATENATE(RIGHT(Feuille2!K283,2),"/",LEFT(RIGHT(Feuille2!K283,4),2),"/",LEFT(Feuille2!K283,4)))</f>
        <v>0</v>
      </c>
      <c r="J283" s="6">
        <f>IF(LEN(Feuille2!L283)&lt;1,"",Feuille2!L283)</f>
        <v>0</v>
      </c>
      <c r="K283" s="6">
        <f>IF(LEN(Feuille2!M283)&lt;1,"",CONCATENATE(LEFT(Feuille2!M283,LEN(Feuille2!M283)-8),RIGHT(Feuille2!M283,2),"/",LEFT(RIGHT(Feuille2!M283,4),2),"/",LEFT(RIGHT(Feuille2!M283,8),4)))</f>
        <v>0</v>
      </c>
      <c r="L283" s="9">
        <f t="shared" si="0"/>
        <v>0</v>
      </c>
      <c r="M283" s="6">
        <f>Feuille2!N283</f>
        <v>0</v>
      </c>
    </row>
    <row r="284" spans="1:13" ht="14.25">
      <c r="A284" s="6">
        <f>Feuille2!C284</f>
        <v>0</v>
      </c>
      <c r="B284" s="6">
        <f>Feuille2!D284</f>
        <v>0</v>
      </c>
      <c r="C284" s="6">
        <f>Feuille2!E284</f>
        <v>0</v>
      </c>
      <c r="D284" s="6">
        <f>Feuille2!F284</f>
        <v>0</v>
      </c>
      <c r="E284" s="6">
        <f>IF(LEN(Feuille2!G284)&lt;1,"",Feuille2!G284)</f>
        <v>0</v>
      </c>
      <c r="F284" s="6">
        <f>Feuille2!H284</f>
        <v>0</v>
      </c>
      <c r="G284" s="6">
        <f>Feuille2!I284</f>
        <v>0</v>
      </c>
      <c r="H284" s="7">
        <f>IF(LEN(Feuille2!J284)&lt;1,"",CONCATENATE(RIGHT(Feuille2!J284,2),"/",LEFT(RIGHT(Feuille2!J284,4),2),"/",LEFT(Feuille2!J284,4)))</f>
        <v>0</v>
      </c>
      <c r="I284" s="8">
        <f>IF(Feuille2!K284=19000101,"",CONCATENATE(RIGHT(Feuille2!K284,2),"/",LEFT(RIGHT(Feuille2!K284,4),2),"/",LEFT(Feuille2!K284,4)))</f>
        <v>0</v>
      </c>
      <c r="J284" s="6">
        <f>IF(LEN(Feuille2!L284)&lt;1,"",Feuille2!L284)</f>
        <v>0</v>
      </c>
      <c r="K284" s="6">
        <f>IF(LEN(Feuille2!M284)&lt;1,"",CONCATENATE(LEFT(Feuille2!M284,LEN(Feuille2!M284)-8),RIGHT(Feuille2!M284,2),"/",LEFT(RIGHT(Feuille2!M284,4),2),"/",LEFT(RIGHT(Feuille2!M284,8),4)))</f>
        <v>0</v>
      </c>
      <c r="L284" s="9">
        <f t="shared" si="0"/>
        <v>0</v>
      </c>
      <c r="M284" s="6">
        <f>Feuille2!N284</f>
        <v>0</v>
      </c>
    </row>
    <row r="285" spans="1:13" ht="14.25">
      <c r="A285" s="6">
        <f>Feuille2!C285</f>
        <v>0</v>
      </c>
      <c r="B285" s="6">
        <f>Feuille2!D285</f>
        <v>0</v>
      </c>
      <c r="C285" s="6">
        <f>Feuille2!E285</f>
        <v>0</v>
      </c>
      <c r="D285" s="6">
        <f>Feuille2!F285</f>
        <v>0</v>
      </c>
      <c r="E285" s="6">
        <f>IF(LEN(Feuille2!G285)&lt;1,"",Feuille2!G285)</f>
        <v>0</v>
      </c>
      <c r="F285" s="6">
        <f>Feuille2!H285</f>
        <v>0</v>
      </c>
      <c r="G285" s="6">
        <f>Feuille2!I285</f>
        <v>0</v>
      </c>
      <c r="H285" s="7">
        <f>IF(LEN(Feuille2!J285)&lt;1,"",CONCATENATE(RIGHT(Feuille2!J285,2),"/",LEFT(RIGHT(Feuille2!J285,4),2),"/",LEFT(Feuille2!J285,4)))</f>
        <v>0</v>
      </c>
      <c r="I285" s="8">
        <f>IF(Feuille2!K285=19000101,"",CONCATENATE(RIGHT(Feuille2!K285,2),"/",LEFT(RIGHT(Feuille2!K285,4),2),"/",LEFT(Feuille2!K285,4)))</f>
        <v>0</v>
      </c>
      <c r="J285" s="6">
        <f>IF(LEN(Feuille2!L285)&lt;1,"",Feuille2!L285)</f>
        <v>0</v>
      </c>
      <c r="K285" s="6">
        <f>IF(LEN(Feuille2!M285)&lt;1,"",CONCATENATE(LEFT(Feuille2!M285,LEN(Feuille2!M285)-8),RIGHT(Feuille2!M285,2),"/",LEFT(RIGHT(Feuille2!M285,4),2),"/",LEFT(RIGHT(Feuille2!M285,8),4)))</f>
        <v>0</v>
      </c>
      <c r="L285" s="9">
        <f t="shared" si="0"/>
        <v>0</v>
      </c>
      <c r="M285" s="6">
        <f>Feuille2!N285</f>
        <v>0</v>
      </c>
    </row>
    <row r="286" spans="1:13" ht="14.25">
      <c r="A286" s="6">
        <f>Feuille2!C286</f>
        <v>0</v>
      </c>
      <c r="B286" s="6">
        <f>Feuille2!D286</f>
        <v>0</v>
      </c>
      <c r="C286" s="6">
        <f>Feuille2!E286</f>
        <v>0</v>
      </c>
      <c r="D286" s="6">
        <f>Feuille2!F286</f>
        <v>0</v>
      </c>
      <c r="E286" s="6">
        <f>IF(LEN(Feuille2!G286)&lt;1,"",Feuille2!G286)</f>
        <v>0</v>
      </c>
      <c r="F286" s="6">
        <f>Feuille2!H286</f>
        <v>0</v>
      </c>
      <c r="G286" s="6">
        <f>Feuille2!I286</f>
        <v>0</v>
      </c>
      <c r="H286" s="7">
        <f>IF(LEN(Feuille2!J286)&lt;1,"",CONCATENATE(RIGHT(Feuille2!J286,2),"/",LEFT(RIGHT(Feuille2!J286,4),2),"/",LEFT(Feuille2!J286,4)))</f>
        <v>0</v>
      </c>
      <c r="I286" s="8">
        <f>IF(Feuille2!K286=19000101,"",CONCATENATE(RIGHT(Feuille2!K286,2),"/",LEFT(RIGHT(Feuille2!K286,4),2),"/",LEFT(Feuille2!K286,4)))</f>
        <v>0</v>
      </c>
      <c r="J286" s="6">
        <f>IF(LEN(Feuille2!L286)&lt;1,"",Feuille2!L286)</f>
        <v>0</v>
      </c>
      <c r="K286" s="6">
        <f>IF(LEN(Feuille2!M286)&lt;1,"",CONCATENATE(LEFT(Feuille2!M286,LEN(Feuille2!M286)-8),RIGHT(Feuille2!M286,2),"/",LEFT(RIGHT(Feuille2!M286,4),2),"/",LEFT(RIGHT(Feuille2!M286,8),4)))</f>
        <v>0</v>
      </c>
      <c r="L286" s="9">
        <f t="shared" si="0"/>
        <v>0</v>
      </c>
      <c r="M286" s="6">
        <f>Feuille2!N286</f>
        <v>0</v>
      </c>
    </row>
    <row r="287" spans="1:13" ht="14.25">
      <c r="A287" s="6">
        <f>Feuille2!C287</f>
        <v>0</v>
      </c>
      <c r="B287" s="6">
        <f>Feuille2!D287</f>
        <v>0</v>
      </c>
      <c r="C287" s="6">
        <f>Feuille2!E287</f>
        <v>0</v>
      </c>
      <c r="D287" s="6">
        <f>Feuille2!F287</f>
        <v>0</v>
      </c>
      <c r="E287" s="6">
        <f>IF(LEN(Feuille2!G287)&lt;1,"",Feuille2!G287)</f>
        <v>0</v>
      </c>
      <c r="F287" s="6">
        <f>Feuille2!H287</f>
        <v>0</v>
      </c>
      <c r="G287" s="6">
        <f>Feuille2!I287</f>
        <v>0</v>
      </c>
      <c r="H287" s="7">
        <f>IF(LEN(Feuille2!J287)&lt;1,"",CONCATENATE(RIGHT(Feuille2!J287,2),"/",LEFT(RIGHT(Feuille2!J287,4),2),"/",LEFT(Feuille2!J287,4)))</f>
        <v>0</v>
      </c>
      <c r="I287" s="8">
        <f>IF(Feuille2!K287=19000101,"",CONCATENATE(RIGHT(Feuille2!K287,2),"/",LEFT(RIGHT(Feuille2!K287,4),2),"/",LEFT(Feuille2!K287,4)))</f>
        <v>0</v>
      </c>
      <c r="J287" s="6">
        <f>IF(LEN(Feuille2!L287)&lt;1,"",Feuille2!L287)</f>
        <v>0</v>
      </c>
      <c r="K287" s="6">
        <f>IF(LEN(Feuille2!M287)&lt;1,"",CONCATENATE(LEFT(Feuille2!M287,LEN(Feuille2!M287)-8),RIGHT(Feuille2!M287,2),"/",LEFT(RIGHT(Feuille2!M287,4),2),"/",LEFT(RIGHT(Feuille2!M287,8),4)))</f>
        <v>0</v>
      </c>
      <c r="L287" s="9">
        <f t="shared" si="0"/>
        <v>0</v>
      </c>
      <c r="M287" s="6">
        <f>Feuille2!N287</f>
        <v>0</v>
      </c>
    </row>
    <row r="288" spans="1:13" ht="14.25">
      <c r="A288" s="6">
        <f>Feuille2!C288</f>
        <v>0</v>
      </c>
      <c r="B288" s="6">
        <f>Feuille2!D288</f>
        <v>0</v>
      </c>
      <c r="C288" s="6">
        <f>Feuille2!E288</f>
        <v>0</v>
      </c>
      <c r="D288" s="6">
        <f>Feuille2!F288</f>
        <v>0</v>
      </c>
      <c r="E288" s="6">
        <f>IF(LEN(Feuille2!G288)&lt;1,"",Feuille2!G288)</f>
        <v>0</v>
      </c>
      <c r="F288" s="6">
        <f>Feuille2!H288</f>
        <v>0</v>
      </c>
      <c r="G288" s="6">
        <f>Feuille2!I288</f>
        <v>0</v>
      </c>
      <c r="H288" s="7">
        <f>IF(LEN(Feuille2!J288)&lt;1,"",CONCATENATE(RIGHT(Feuille2!J288,2),"/",LEFT(RIGHT(Feuille2!J288,4),2),"/",LEFT(Feuille2!J288,4)))</f>
        <v>0</v>
      </c>
      <c r="I288" s="8">
        <f>IF(Feuille2!K288=19000101,"",CONCATENATE(RIGHT(Feuille2!K288,2),"/",LEFT(RIGHT(Feuille2!K288,4),2),"/",LEFT(Feuille2!K288,4)))</f>
        <v>0</v>
      </c>
      <c r="J288" s="6">
        <f>IF(LEN(Feuille2!L288)&lt;1,"",Feuille2!L288)</f>
        <v>0</v>
      </c>
      <c r="K288" s="6">
        <f>IF(LEN(Feuille2!M288)&lt;1,"",CONCATENATE(LEFT(Feuille2!M288,LEN(Feuille2!M288)-8),RIGHT(Feuille2!M288,2),"/",LEFT(RIGHT(Feuille2!M288,4),2),"/",LEFT(RIGHT(Feuille2!M288,8),4)))</f>
        <v>0</v>
      </c>
      <c r="L288" s="9">
        <f t="shared" si="0"/>
        <v>0</v>
      </c>
      <c r="M288" s="6">
        <f>Feuille2!N288</f>
        <v>0</v>
      </c>
    </row>
    <row r="289" spans="1:13" ht="14.25">
      <c r="A289" s="6">
        <f>Feuille2!C289</f>
        <v>0</v>
      </c>
      <c r="B289" s="6">
        <f>Feuille2!D289</f>
        <v>0</v>
      </c>
      <c r="C289" s="6">
        <f>Feuille2!E289</f>
        <v>0</v>
      </c>
      <c r="D289" s="6">
        <f>Feuille2!F289</f>
        <v>0</v>
      </c>
      <c r="E289" s="6">
        <f>IF(LEN(Feuille2!G289)&lt;1,"",Feuille2!G289)</f>
        <v>0</v>
      </c>
      <c r="F289" s="6">
        <f>Feuille2!H289</f>
        <v>0</v>
      </c>
      <c r="G289" s="6">
        <f>Feuille2!I289</f>
        <v>0</v>
      </c>
      <c r="H289" s="7">
        <f>IF(LEN(Feuille2!J289)&lt;1,"",CONCATENATE(RIGHT(Feuille2!J289,2),"/",LEFT(RIGHT(Feuille2!J289,4),2),"/",LEFT(Feuille2!J289,4)))</f>
        <v>0</v>
      </c>
      <c r="I289" s="8">
        <f>IF(Feuille2!K289=19000101,"",CONCATENATE(RIGHT(Feuille2!K289,2),"/",LEFT(RIGHT(Feuille2!K289,4),2),"/",LEFT(Feuille2!K289,4)))</f>
        <v>0</v>
      </c>
      <c r="J289" s="6">
        <f>IF(LEN(Feuille2!L289)&lt;1,"",Feuille2!L289)</f>
        <v>0</v>
      </c>
      <c r="K289" s="6">
        <f>IF(LEN(Feuille2!M289)&lt;1,"",CONCATENATE(LEFT(Feuille2!M289,LEN(Feuille2!M289)-8),RIGHT(Feuille2!M289,2),"/",LEFT(RIGHT(Feuille2!M289,4),2),"/",LEFT(RIGHT(Feuille2!M289,8),4)))</f>
        <v>0</v>
      </c>
      <c r="L289" s="9">
        <f t="shared" si="0"/>
        <v>0</v>
      </c>
      <c r="M289" s="6">
        <f>Feuille2!N289</f>
        <v>0</v>
      </c>
    </row>
    <row r="290" spans="1:13" ht="14.25">
      <c r="A290" s="6">
        <f>Feuille2!C290</f>
        <v>0</v>
      </c>
      <c r="B290" s="6">
        <f>Feuille2!D290</f>
        <v>0</v>
      </c>
      <c r="C290" s="6">
        <f>Feuille2!E290</f>
        <v>0</v>
      </c>
      <c r="D290" s="6">
        <f>Feuille2!F290</f>
        <v>0</v>
      </c>
      <c r="E290" s="6">
        <f>IF(LEN(Feuille2!G290)&lt;1,"",Feuille2!G290)</f>
        <v>0</v>
      </c>
      <c r="F290" s="6">
        <f>Feuille2!H290</f>
        <v>0</v>
      </c>
      <c r="G290" s="6">
        <f>Feuille2!I290</f>
        <v>0</v>
      </c>
      <c r="H290" s="7">
        <f>IF(LEN(Feuille2!J290)&lt;1,"",CONCATENATE(RIGHT(Feuille2!J290,2),"/",LEFT(RIGHT(Feuille2!J290,4),2),"/",LEFT(Feuille2!J290,4)))</f>
        <v>0</v>
      </c>
      <c r="I290" s="8">
        <f>IF(Feuille2!K290=19000101,"",CONCATENATE(RIGHT(Feuille2!K290,2),"/",LEFT(RIGHT(Feuille2!K290,4),2),"/",LEFT(Feuille2!K290,4)))</f>
        <v>0</v>
      </c>
      <c r="J290" s="6">
        <f>IF(LEN(Feuille2!L290)&lt;1,"",Feuille2!L290)</f>
        <v>0</v>
      </c>
      <c r="K290" s="6">
        <f>IF(LEN(Feuille2!M290)&lt;1,"",CONCATENATE(LEFT(Feuille2!M290,LEN(Feuille2!M290)-8),RIGHT(Feuille2!M290,2),"/",LEFT(RIGHT(Feuille2!M290,4),2),"/",LEFT(RIGHT(Feuille2!M290,8),4)))</f>
        <v>0</v>
      </c>
      <c r="L290" s="9">
        <f t="shared" si="0"/>
        <v>0</v>
      </c>
      <c r="M290" s="6">
        <f>Feuille2!N290</f>
        <v>0</v>
      </c>
    </row>
    <row r="291" spans="1:13" ht="14.25">
      <c r="A291" s="6">
        <f>Feuille2!C291</f>
        <v>0</v>
      </c>
      <c r="B291" s="6">
        <f>Feuille2!D291</f>
        <v>0</v>
      </c>
      <c r="C291" s="6">
        <f>Feuille2!E291</f>
        <v>0</v>
      </c>
      <c r="D291" s="6">
        <f>Feuille2!F291</f>
        <v>0</v>
      </c>
      <c r="E291" s="6">
        <f>IF(LEN(Feuille2!G291)&lt;1,"",Feuille2!G291)</f>
        <v>0</v>
      </c>
      <c r="F291" s="6">
        <f>Feuille2!H291</f>
        <v>0</v>
      </c>
      <c r="G291" s="6">
        <f>Feuille2!I291</f>
        <v>0</v>
      </c>
      <c r="H291" s="7">
        <f>IF(LEN(Feuille2!J291)&lt;1,"",CONCATENATE(RIGHT(Feuille2!J291,2),"/",LEFT(RIGHT(Feuille2!J291,4),2),"/",LEFT(Feuille2!J291,4)))</f>
        <v>0</v>
      </c>
      <c r="I291" s="8">
        <f>IF(Feuille2!K291=19000101,"",CONCATENATE(RIGHT(Feuille2!K291,2),"/",LEFT(RIGHT(Feuille2!K291,4),2),"/",LEFT(Feuille2!K291,4)))</f>
        <v>0</v>
      </c>
      <c r="J291" s="6">
        <f>IF(LEN(Feuille2!L291)&lt;1,"",Feuille2!L291)</f>
        <v>0</v>
      </c>
      <c r="K291" s="6">
        <f>IF(LEN(Feuille2!M291)&lt;1,"",CONCATENATE(LEFT(Feuille2!M291,LEN(Feuille2!M291)-8),RIGHT(Feuille2!M291,2),"/",LEFT(RIGHT(Feuille2!M291,4),2),"/",LEFT(RIGHT(Feuille2!M291,8),4)))</f>
        <v>0</v>
      </c>
      <c r="L291" s="9">
        <f t="shared" si="0"/>
        <v>0</v>
      </c>
      <c r="M291" s="6">
        <f>Feuille2!N291</f>
        <v>0</v>
      </c>
    </row>
    <row r="292" spans="1:13" ht="14.25">
      <c r="A292" s="6">
        <f>Feuille2!C292</f>
        <v>0</v>
      </c>
      <c r="B292" s="6">
        <f>Feuille2!D292</f>
        <v>0</v>
      </c>
      <c r="C292" s="6">
        <f>Feuille2!E292</f>
        <v>0</v>
      </c>
      <c r="D292" s="6">
        <f>Feuille2!F292</f>
        <v>0</v>
      </c>
      <c r="E292" s="6">
        <f>IF(LEN(Feuille2!G292)&lt;1,"",Feuille2!G292)</f>
        <v>0</v>
      </c>
      <c r="F292" s="6">
        <f>Feuille2!H292</f>
        <v>0</v>
      </c>
      <c r="G292" s="6">
        <f>Feuille2!I292</f>
        <v>0</v>
      </c>
      <c r="H292" s="7">
        <f>IF(LEN(Feuille2!J292)&lt;1,"",CONCATENATE(RIGHT(Feuille2!J292,2),"/",LEFT(RIGHT(Feuille2!J292,4),2),"/",LEFT(Feuille2!J292,4)))</f>
        <v>0</v>
      </c>
      <c r="I292" s="8">
        <f>IF(Feuille2!K292=19000101,"",CONCATENATE(RIGHT(Feuille2!K292,2),"/",LEFT(RIGHT(Feuille2!K292,4),2),"/",LEFT(Feuille2!K292,4)))</f>
        <v>0</v>
      </c>
      <c r="J292" s="6">
        <f>IF(LEN(Feuille2!L292)&lt;1,"",Feuille2!L292)</f>
        <v>0</v>
      </c>
      <c r="K292" s="6">
        <f>IF(LEN(Feuille2!M292)&lt;1,"",CONCATENATE(LEFT(Feuille2!M292,LEN(Feuille2!M292)-8),RIGHT(Feuille2!M292,2),"/",LEFT(RIGHT(Feuille2!M292,4),2),"/",LEFT(RIGHT(Feuille2!M292,8),4)))</f>
        <v>0</v>
      </c>
      <c r="L292" s="9">
        <f t="shared" si="0"/>
        <v>0</v>
      </c>
      <c r="M292" s="6">
        <f>Feuille2!N292</f>
        <v>0</v>
      </c>
    </row>
    <row r="293" spans="1:13" ht="14.25">
      <c r="A293" s="6">
        <f>Feuille2!C293</f>
        <v>0</v>
      </c>
      <c r="B293" s="6">
        <f>Feuille2!D293</f>
        <v>0</v>
      </c>
      <c r="C293" s="6">
        <f>Feuille2!E293</f>
        <v>0</v>
      </c>
      <c r="D293" s="6">
        <f>Feuille2!F293</f>
        <v>0</v>
      </c>
      <c r="E293" s="6">
        <f>IF(LEN(Feuille2!G293)&lt;1,"",Feuille2!G293)</f>
        <v>0</v>
      </c>
      <c r="F293" s="6">
        <f>Feuille2!H293</f>
        <v>0</v>
      </c>
      <c r="G293" s="6">
        <f>Feuille2!I293</f>
        <v>0</v>
      </c>
      <c r="H293" s="7">
        <f>IF(LEN(Feuille2!J293)&lt;1,"",CONCATENATE(RIGHT(Feuille2!J293,2),"/",LEFT(RIGHT(Feuille2!J293,4),2),"/",LEFT(Feuille2!J293,4)))</f>
        <v>0</v>
      </c>
      <c r="I293" s="8">
        <f>IF(Feuille2!K293=19000101,"",CONCATENATE(RIGHT(Feuille2!K293,2),"/",LEFT(RIGHT(Feuille2!K293,4),2),"/",LEFT(Feuille2!K293,4)))</f>
        <v>0</v>
      </c>
      <c r="J293" s="6">
        <f>IF(LEN(Feuille2!L293)&lt;1,"",Feuille2!L293)</f>
        <v>0</v>
      </c>
      <c r="K293" s="6">
        <f>IF(LEN(Feuille2!M293)&lt;1,"",CONCATENATE(LEFT(Feuille2!M293,LEN(Feuille2!M293)-8),RIGHT(Feuille2!M293,2),"/",LEFT(RIGHT(Feuille2!M293,4),2),"/",LEFT(RIGHT(Feuille2!M293,8),4)))</f>
        <v>0</v>
      </c>
      <c r="L293" s="9">
        <f t="shared" si="0"/>
        <v>0</v>
      </c>
      <c r="M293" s="6">
        <f>Feuille2!N293</f>
        <v>0</v>
      </c>
    </row>
    <row r="294" spans="1:13" ht="14.25">
      <c r="A294" s="6">
        <f>Feuille2!C294</f>
        <v>0</v>
      </c>
      <c r="B294" s="6">
        <f>Feuille2!D294</f>
        <v>0</v>
      </c>
      <c r="C294" s="6">
        <f>Feuille2!E294</f>
        <v>0</v>
      </c>
      <c r="D294" s="6">
        <f>Feuille2!F294</f>
        <v>0</v>
      </c>
      <c r="E294" s="6">
        <f>IF(LEN(Feuille2!G294)&lt;1,"",Feuille2!G294)</f>
        <v>0</v>
      </c>
      <c r="F294" s="6">
        <f>Feuille2!H294</f>
        <v>0</v>
      </c>
      <c r="G294" s="6">
        <f>Feuille2!I294</f>
        <v>0</v>
      </c>
      <c r="H294" s="7">
        <f>IF(LEN(Feuille2!J294)&lt;1,"",CONCATENATE(RIGHT(Feuille2!J294,2),"/",LEFT(RIGHT(Feuille2!J294,4),2),"/",LEFT(Feuille2!J294,4)))</f>
        <v>0</v>
      </c>
      <c r="I294" s="8">
        <f>IF(Feuille2!K294=19000101,"",CONCATENATE(RIGHT(Feuille2!K294,2),"/",LEFT(RIGHT(Feuille2!K294,4),2),"/",LEFT(Feuille2!K294,4)))</f>
        <v>0</v>
      </c>
      <c r="J294" s="6">
        <f>IF(LEN(Feuille2!L294)&lt;1,"",Feuille2!L294)</f>
        <v>0</v>
      </c>
      <c r="K294" s="6">
        <f>IF(LEN(Feuille2!M294)&lt;1,"",CONCATENATE(LEFT(Feuille2!M294,LEN(Feuille2!M294)-8),RIGHT(Feuille2!M294,2),"/",LEFT(RIGHT(Feuille2!M294,4),2),"/",LEFT(RIGHT(Feuille2!M294,8),4)))</f>
        <v>0</v>
      </c>
      <c r="L294" s="9">
        <f t="shared" si="0"/>
        <v>0</v>
      </c>
      <c r="M294" s="6">
        <f>Feuille2!N294</f>
        <v>0</v>
      </c>
    </row>
    <row r="295" spans="1:13" ht="14.25">
      <c r="A295" s="6">
        <f>Feuille2!C295</f>
        <v>0</v>
      </c>
      <c r="B295" s="6">
        <f>Feuille2!D295</f>
        <v>0</v>
      </c>
      <c r="C295" s="6">
        <f>Feuille2!E295</f>
        <v>0</v>
      </c>
      <c r="D295" s="6">
        <f>Feuille2!F295</f>
        <v>0</v>
      </c>
      <c r="E295" s="6">
        <f>IF(LEN(Feuille2!G295)&lt;1,"",Feuille2!G295)</f>
        <v>0</v>
      </c>
      <c r="F295" s="6">
        <f>Feuille2!H295</f>
        <v>0</v>
      </c>
      <c r="G295" s="6">
        <f>Feuille2!I295</f>
        <v>0</v>
      </c>
      <c r="H295" s="7">
        <f>IF(LEN(Feuille2!J295)&lt;1,"",CONCATENATE(RIGHT(Feuille2!J295,2),"/",LEFT(RIGHT(Feuille2!J295,4),2),"/",LEFT(Feuille2!J295,4)))</f>
        <v>0</v>
      </c>
      <c r="I295" s="8">
        <f>IF(Feuille2!K295=19000101,"",CONCATENATE(RIGHT(Feuille2!K295,2),"/",LEFT(RIGHT(Feuille2!K295,4),2),"/",LEFT(Feuille2!K295,4)))</f>
        <v>0</v>
      </c>
      <c r="J295" s="6">
        <f>IF(LEN(Feuille2!L295)&lt;1,"",Feuille2!L295)</f>
        <v>0</v>
      </c>
      <c r="K295" s="6">
        <f>IF(LEN(Feuille2!M295)&lt;1,"",CONCATENATE(LEFT(Feuille2!M295,LEN(Feuille2!M295)-8),RIGHT(Feuille2!M295,2),"/",LEFT(RIGHT(Feuille2!M295,4),2),"/",LEFT(RIGHT(Feuille2!M295,8),4)))</f>
        <v>0</v>
      </c>
      <c r="L295" s="9">
        <f t="shared" si="0"/>
        <v>0</v>
      </c>
      <c r="M295" s="6">
        <f>Feuille2!N295</f>
        <v>0</v>
      </c>
    </row>
    <row r="296" spans="1:13" ht="14.25">
      <c r="A296" s="6">
        <f>Feuille2!C296</f>
        <v>0</v>
      </c>
      <c r="B296" s="6">
        <f>Feuille2!D296</f>
        <v>0</v>
      </c>
      <c r="C296" s="6">
        <f>Feuille2!E296</f>
        <v>0</v>
      </c>
      <c r="D296" s="6">
        <f>Feuille2!F296</f>
        <v>0</v>
      </c>
      <c r="E296" s="6">
        <f>IF(LEN(Feuille2!G296)&lt;1,"",Feuille2!G296)</f>
        <v>0</v>
      </c>
      <c r="F296" s="6">
        <f>Feuille2!H296</f>
        <v>0</v>
      </c>
      <c r="G296" s="6">
        <f>Feuille2!I296</f>
        <v>0</v>
      </c>
      <c r="H296" s="7">
        <f>IF(LEN(Feuille2!J296)&lt;1,"",CONCATENATE(RIGHT(Feuille2!J296,2),"/",LEFT(RIGHT(Feuille2!J296,4),2),"/",LEFT(Feuille2!J296,4)))</f>
        <v>0</v>
      </c>
      <c r="I296" s="8">
        <f>IF(Feuille2!K296=19000101,"",CONCATENATE(RIGHT(Feuille2!K296,2),"/",LEFT(RIGHT(Feuille2!K296,4),2),"/",LEFT(Feuille2!K296,4)))</f>
        <v>0</v>
      </c>
      <c r="J296" s="6">
        <f>IF(LEN(Feuille2!L296)&lt;1,"",Feuille2!L296)</f>
        <v>0</v>
      </c>
      <c r="K296" s="6">
        <f>IF(LEN(Feuille2!M296)&lt;1,"",CONCATENATE(LEFT(Feuille2!M296,LEN(Feuille2!M296)-8),RIGHT(Feuille2!M296,2),"/",LEFT(RIGHT(Feuille2!M296,4),2),"/",LEFT(RIGHT(Feuille2!M296,8),4)))</f>
        <v>0</v>
      </c>
      <c r="L296" s="9">
        <f t="shared" si="0"/>
        <v>0</v>
      </c>
      <c r="M296" s="6">
        <f>Feuille2!N296</f>
        <v>0</v>
      </c>
    </row>
    <row r="297" spans="1:13" ht="14.25">
      <c r="A297" s="6">
        <f>Feuille2!C297</f>
        <v>0</v>
      </c>
      <c r="B297" s="6">
        <f>Feuille2!D297</f>
        <v>0</v>
      </c>
      <c r="C297" s="6">
        <f>Feuille2!E297</f>
        <v>0</v>
      </c>
      <c r="D297" s="6">
        <f>Feuille2!F297</f>
        <v>0</v>
      </c>
      <c r="E297" s="6">
        <f>IF(LEN(Feuille2!G297)&lt;1,"",Feuille2!G297)</f>
        <v>0</v>
      </c>
      <c r="F297" s="6">
        <f>Feuille2!H297</f>
        <v>0</v>
      </c>
      <c r="G297" s="6">
        <f>Feuille2!I297</f>
        <v>0</v>
      </c>
      <c r="H297" s="7">
        <f>IF(LEN(Feuille2!J297)&lt;1,"",CONCATENATE(RIGHT(Feuille2!J297,2),"/",LEFT(RIGHT(Feuille2!J297,4),2),"/",LEFT(Feuille2!J297,4)))</f>
        <v>0</v>
      </c>
      <c r="I297" s="8">
        <f>IF(Feuille2!K297=19000101,"",CONCATENATE(RIGHT(Feuille2!K297,2),"/",LEFT(RIGHT(Feuille2!K297,4),2),"/",LEFT(Feuille2!K297,4)))</f>
        <v>0</v>
      </c>
      <c r="J297" s="6">
        <f>IF(LEN(Feuille2!L297)&lt;1,"",Feuille2!L297)</f>
        <v>0</v>
      </c>
      <c r="K297" s="6">
        <f>IF(LEN(Feuille2!M297)&lt;1,"",CONCATENATE(LEFT(Feuille2!M297,LEN(Feuille2!M297)-8),RIGHT(Feuille2!M297,2),"/",LEFT(RIGHT(Feuille2!M297,4),2),"/",LEFT(RIGHT(Feuille2!M297,8),4)))</f>
        <v>0</v>
      </c>
      <c r="L297" s="9">
        <f t="shared" si="0"/>
        <v>0</v>
      </c>
      <c r="M297" s="6">
        <f>Feuille2!N297</f>
        <v>0</v>
      </c>
    </row>
    <row r="298" spans="1:13" ht="14.25">
      <c r="A298" s="6">
        <f>Feuille2!C298</f>
        <v>0</v>
      </c>
      <c r="B298" s="6">
        <f>Feuille2!D298</f>
        <v>0</v>
      </c>
      <c r="C298" s="6">
        <f>Feuille2!E298</f>
        <v>0</v>
      </c>
      <c r="D298" s="6">
        <f>Feuille2!F298</f>
        <v>0</v>
      </c>
      <c r="E298" s="6">
        <f>IF(LEN(Feuille2!G298)&lt;1,"",Feuille2!G298)</f>
        <v>0</v>
      </c>
      <c r="F298" s="6">
        <f>Feuille2!H298</f>
        <v>0</v>
      </c>
      <c r="G298" s="6">
        <f>Feuille2!I298</f>
        <v>0</v>
      </c>
      <c r="H298" s="7">
        <f>IF(LEN(Feuille2!J298)&lt;1,"",CONCATENATE(RIGHT(Feuille2!J298,2),"/",LEFT(RIGHT(Feuille2!J298,4),2),"/",LEFT(Feuille2!J298,4)))</f>
        <v>0</v>
      </c>
      <c r="I298" s="8">
        <f>IF(Feuille2!K298=19000101,"",CONCATENATE(RIGHT(Feuille2!K298,2),"/",LEFT(RIGHT(Feuille2!K298,4),2),"/",LEFT(Feuille2!K298,4)))</f>
        <v>0</v>
      </c>
      <c r="J298" s="6">
        <f>IF(LEN(Feuille2!L298)&lt;1,"",Feuille2!L298)</f>
        <v>0</v>
      </c>
      <c r="K298" s="6">
        <f>IF(LEN(Feuille2!M298)&lt;1,"",CONCATENATE(LEFT(Feuille2!M298,LEN(Feuille2!M298)-8),RIGHT(Feuille2!M298,2),"/",LEFT(RIGHT(Feuille2!M298,4),2),"/",LEFT(RIGHT(Feuille2!M298,8),4)))</f>
        <v>0</v>
      </c>
      <c r="L298" s="9">
        <f t="shared" si="0"/>
        <v>0</v>
      </c>
      <c r="M298" s="6">
        <f>Feuille2!N298</f>
        <v>0</v>
      </c>
    </row>
    <row r="299" spans="1:13" ht="14.25">
      <c r="A299" s="6">
        <f>Feuille2!C299</f>
        <v>0</v>
      </c>
      <c r="B299" s="6">
        <f>Feuille2!D299</f>
        <v>0</v>
      </c>
      <c r="C299" s="6">
        <f>Feuille2!E299</f>
        <v>0</v>
      </c>
      <c r="D299" s="6">
        <f>Feuille2!F299</f>
        <v>0</v>
      </c>
      <c r="E299" s="6">
        <f>IF(LEN(Feuille2!G299)&lt;1,"",Feuille2!G299)</f>
        <v>0</v>
      </c>
      <c r="F299" s="6">
        <f>Feuille2!H299</f>
        <v>0</v>
      </c>
      <c r="G299" s="6">
        <f>Feuille2!I299</f>
        <v>0</v>
      </c>
      <c r="H299" s="7">
        <f>IF(LEN(Feuille2!J299)&lt;1,"",CONCATENATE(RIGHT(Feuille2!J299,2),"/",LEFT(RIGHT(Feuille2!J299,4),2),"/",LEFT(Feuille2!J299,4)))</f>
        <v>0</v>
      </c>
      <c r="I299" s="8">
        <f>IF(Feuille2!K299=19000101,"",CONCATENATE(RIGHT(Feuille2!K299,2),"/",LEFT(RIGHT(Feuille2!K299,4),2),"/",LEFT(Feuille2!K299,4)))</f>
        <v>0</v>
      </c>
      <c r="J299" s="6">
        <f>IF(LEN(Feuille2!L299)&lt;1,"",Feuille2!L299)</f>
        <v>0</v>
      </c>
      <c r="K299" s="6">
        <f>IF(LEN(Feuille2!M299)&lt;1,"",CONCATENATE(LEFT(Feuille2!M299,LEN(Feuille2!M299)-8),RIGHT(Feuille2!M299,2),"/",LEFT(RIGHT(Feuille2!M299,4),2),"/",LEFT(RIGHT(Feuille2!M299,8),4)))</f>
        <v>0</v>
      </c>
      <c r="L299" s="9">
        <f t="shared" si="0"/>
        <v>0</v>
      </c>
      <c r="M299" s="6">
        <f>Feuille2!N299</f>
        <v>0</v>
      </c>
    </row>
    <row r="300" spans="1:13" ht="14.25">
      <c r="A300" s="6">
        <f>Feuille2!C300</f>
        <v>0</v>
      </c>
      <c r="B300" s="6">
        <f>Feuille2!D300</f>
        <v>0</v>
      </c>
      <c r="C300" s="6">
        <f>Feuille2!E300</f>
        <v>0</v>
      </c>
      <c r="D300" s="6">
        <f>Feuille2!F300</f>
        <v>0</v>
      </c>
      <c r="E300" s="6">
        <f>IF(LEN(Feuille2!G300)&lt;1,"",Feuille2!G300)</f>
        <v>0</v>
      </c>
      <c r="F300" s="6">
        <f>Feuille2!H300</f>
        <v>0</v>
      </c>
      <c r="G300" s="6">
        <f>Feuille2!I300</f>
        <v>0</v>
      </c>
      <c r="H300" s="7">
        <f>IF(LEN(Feuille2!J300)&lt;1,"",CONCATENATE(RIGHT(Feuille2!J300,2),"/",LEFT(RIGHT(Feuille2!J300,4),2),"/",LEFT(Feuille2!J300,4)))</f>
        <v>0</v>
      </c>
      <c r="I300" s="8">
        <f>IF(Feuille2!K300=19000101,"",CONCATENATE(RIGHT(Feuille2!K300,2),"/",LEFT(RIGHT(Feuille2!K300,4),2),"/",LEFT(Feuille2!K300,4)))</f>
        <v>0</v>
      </c>
      <c r="J300" s="6">
        <f>IF(LEN(Feuille2!L300)&lt;1,"",Feuille2!L300)</f>
        <v>0</v>
      </c>
      <c r="K300" s="6">
        <f>IF(LEN(Feuille2!M300)&lt;1,"",CONCATENATE(LEFT(Feuille2!M300,LEN(Feuille2!M300)-8),RIGHT(Feuille2!M300,2),"/",LEFT(RIGHT(Feuille2!M300,4),2),"/",LEFT(RIGHT(Feuille2!M300,8),4)))</f>
        <v>0</v>
      </c>
      <c r="L300" s="9">
        <f t="shared" si="0"/>
        <v>0</v>
      </c>
      <c r="M300" s="6">
        <f>Feuille2!N300</f>
        <v>0</v>
      </c>
    </row>
    <row r="301" spans="1:13" ht="14.25">
      <c r="A301" s="6">
        <f>Feuille2!C301</f>
        <v>0</v>
      </c>
      <c r="B301" s="6">
        <f>Feuille2!D301</f>
        <v>0</v>
      </c>
      <c r="C301" s="6">
        <f>Feuille2!E301</f>
        <v>0</v>
      </c>
      <c r="D301" s="6">
        <f>Feuille2!F301</f>
        <v>0</v>
      </c>
      <c r="E301" s="6">
        <f>IF(LEN(Feuille2!G301)&lt;1,"",Feuille2!G301)</f>
        <v>0</v>
      </c>
      <c r="F301" s="6">
        <f>Feuille2!H301</f>
        <v>0</v>
      </c>
      <c r="G301" s="6">
        <f>Feuille2!I301</f>
        <v>0</v>
      </c>
      <c r="H301" s="7">
        <f>IF(LEN(Feuille2!J301)&lt;1,"",CONCATENATE(RIGHT(Feuille2!J301,2),"/",LEFT(RIGHT(Feuille2!J301,4),2),"/",LEFT(Feuille2!J301,4)))</f>
        <v>0</v>
      </c>
      <c r="I301" s="8">
        <f>IF(Feuille2!K301=19000101,"",CONCATENATE(RIGHT(Feuille2!K301,2),"/",LEFT(RIGHT(Feuille2!K301,4),2),"/",LEFT(Feuille2!K301,4)))</f>
        <v>0</v>
      </c>
      <c r="J301" s="6">
        <f>IF(LEN(Feuille2!L301)&lt;1,"",Feuille2!L301)</f>
        <v>0</v>
      </c>
      <c r="K301" s="6">
        <f>IF(LEN(Feuille2!M301)&lt;1,"",CONCATENATE(LEFT(Feuille2!M301,LEN(Feuille2!M301)-8),RIGHT(Feuille2!M301,2),"/",LEFT(RIGHT(Feuille2!M301,4),2),"/",LEFT(RIGHT(Feuille2!M301,8),4)))</f>
        <v>0</v>
      </c>
      <c r="L301" s="9">
        <f t="shared" si="0"/>
        <v>0</v>
      </c>
      <c r="M301" s="6">
        <f>Feuille2!N301</f>
        <v>0</v>
      </c>
    </row>
    <row r="302" spans="1:13" ht="14.25">
      <c r="A302" s="6">
        <f>Feuille2!C302</f>
        <v>0</v>
      </c>
      <c r="B302" s="6">
        <f>Feuille2!D302</f>
        <v>0</v>
      </c>
      <c r="C302" s="6">
        <f>Feuille2!E302</f>
        <v>0</v>
      </c>
      <c r="D302" s="6">
        <f>Feuille2!F302</f>
        <v>0</v>
      </c>
      <c r="E302" s="6">
        <f>IF(LEN(Feuille2!G302)&lt;1,"",Feuille2!G302)</f>
        <v>0</v>
      </c>
      <c r="F302" s="6">
        <f>Feuille2!H302</f>
        <v>0</v>
      </c>
      <c r="G302" s="6">
        <f>Feuille2!I302</f>
        <v>0</v>
      </c>
      <c r="H302" s="7">
        <f>IF(LEN(Feuille2!J302)&lt;1,"",CONCATENATE(RIGHT(Feuille2!J302,2),"/",LEFT(RIGHT(Feuille2!J302,4),2),"/",LEFT(Feuille2!J302,4)))</f>
        <v>0</v>
      </c>
      <c r="I302" s="8">
        <f>IF(Feuille2!K302=19000101,"",CONCATENATE(RIGHT(Feuille2!K302,2),"/",LEFT(RIGHT(Feuille2!K302,4),2),"/",LEFT(Feuille2!K302,4)))</f>
        <v>0</v>
      </c>
      <c r="J302" s="6">
        <f>IF(LEN(Feuille2!L302)&lt;1,"",Feuille2!L302)</f>
        <v>0</v>
      </c>
      <c r="K302" s="6">
        <f>IF(LEN(Feuille2!M302)&lt;1,"",CONCATENATE(LEFT(Feuille2!M302,LEN(Feuille2!M302)-8),RIGHT(Feuille2!M302,2),"/",LEFT(RIGHT(Feuille2!M302,4),2),"/",LEFT(RIGHT(Feuille2!M302,8),4)))</f>
        <v>0</v>
      </c>
      <c r="L302" s="9">
        <f t="shared" si="0"/>
        <v>0</v>
      </c>
      <c r="M302" s="6">
        <f>Feuille2!N302</f>
        <v>0</v>
      </c>
    </row>
    <row r="303" spans="1:13" ht="14.25">
      <c r="A303" s="6">
        <f>Feuille2!C303</f>
        <v>0</v>
      </c>
      <c r="B303" s="6">
        <f>Feuille2!D303</f>
        <v>0</v>
      </c>
      <c r="C303" s="6">
        <f>Feuille2!E303</f>
        <v>0</v>
      </c>
      <c r="D303" s="6">
        <f>Feuille2!F303</f>
        <v>0</v>
      </c>
      <c r="E303" s="6">
        <f>IF(LEN(Feuille2!G303)&lt;1,"",Feuille2!G303)</f>
        <v>0</v>
      </c>
      <c r="F303" s="6">
        <f>Feuille2!H303</f>
        <v>0</v>
      </c>
      <c r="G303" s="6">
        <f>Feuille2!I303</f>
        <v>0</v>
      </c>
      <c r="H303" s="7">
        <f>IF(LEN(Feuille2!J303)&lt;1,"",CONCATENATE(RIGHT(Feuille2!J303,2),"/",LEFT(RIGHT(Feuille2!J303,4),2),"/",LEFT(Feuille2!J303,4)))</f>
        <v>0</v>
      </c>
      <c r="I303" s="8">
        <f>IF(Feuille2!K303=19000101,"",CONCATENATE(RIGHT(Feuille2!K303,2),"/",LEFT(RIGHT(Feuille2!K303,4),2),"/",LEFT(Feuille2!K303,4)))</f>
        <v>0</v>
      </c>
      <c r="J303" s="6">
        <f>IF(LEN(Feuille2!L303)&lt;1,"",Feuille2!L303)</f>
        <v>0</v>
      </c>
      <c r="K303" s="6">
        <f>IF(LEN(Feuille2!M303)&lt;1,"",CONCATENATE(LEFT(Feuille2!M303,LEN(Feuille2!M303)-8),RIGHT(Feuille2!M303,2),"/",LEFT(RIGHT(Feuille2!M303,4),2),"/",LEFT(RIGHT(Feuille2!M303,8),4)))</f>
        <v>0</v>
      </c>
      <c r="L303" s="9">
        <f t="shared" si="0"/>
        <v>0</v>
      </c>
      <c r="M303" s="6">
        <f>Feuille2!N303</f>
        <v>0</v>
      </c>
    </row>
    <row r="304" spans="1:13" ht="14.25">
      <c r="A304" s="6">
        <f>Feuille2!C304</f>
        <v>0</v>
      </c>
      <c r="B304" s="6">
        <f>Feuille2!D304</f>
        <v>0</v>
      </c>
      <c r="C304" s="6">
        <f>Feuille2!E304</f>
        <v>0</v>
      </c>
      <c r="D304" s="6">
        <f>Feuille2!F304</f>
        <v>0</v>
      </c>
      <c r="E304" s="6">
        <f>IF(LEN(Feuille2!G304)&lt;1,"",Feuille2!G304)</f>
        <v>0</v>
      </c>
      <c r="F304" s="6">
        <f>Feuille2!H304</f>
        <v>0</v>
      </c>
      <c r="G304" s="6">
        <f>Feuille2!I304</f>
        <v>0</v>
      </c>
      <c r="H304" s="7">
        <f>IF(LEN(Feuille2!J304)&lt;1,"",CONCATENATE(RIGHT(Feuille2!J304,2),"/",LEFT(RIGHT(Feuille2!J304,4),2),"/",LEFT(Feuille2!J304,4)))</f>
        <v>0</v>
      </c>
      <c r="I304" s="8">
        <f>IF(Feuille2!K304=19000101,"",CONCATENATE(RIGHT(Feuille2!K304,2),"/",LEFT(RIGHT(Feuille2!K304,4),2),"/",LEFT(Feuille2!K304,4)))</f>
        <v>0</v>
      </c>
      <c r="J304" s="6">
        <f>IF(LEN(Feuille2!L304)&lt;1,"",Feuille2!L304)</f>
        <v>0</v>
      </c>
      <c r="K304" s="6">
        <f>IF(LEN(Feuille2!M304)&lt;1,"",CONCATENATE(LEFT(Feuille2!M304,LEN(Feuille2!M304)-8),RIGHT(Feuille2!M304,2),"/",LEFT(RIGHT(Feuille2!M304,4),2),"/",LEFT(RIGHT(Feuille2!M304,8),4)))</f>
        <v>0</v>
      </c>
      <c r="L304" s="9">
        <f t="shared" si="0"/>
        <v>0</v>
      </c>
      <c r="M304" s="6">
        <f>Feuille2!N304</f>
        <v>0</v>
      </c>
    </row>
    <row r="305" spans="1:13" ht="14.25">
      <c r="A305" s="6">
        <f>Feuille2!C305</f>
        <v>0</v>
      </c>
      <c r="B305" s="6">
        <f>Feuille2!D305</f>
        <v>0</v>
      </c>
      <c r="C305" s="6">
        <f>Feuille2!E305</f>
        <v>0</v>
      </c>
      <c r="D305" s="6">
        <f>Feuille2!F305</f>
        <v>0</v>
      </c>
      <c r="E305" s="6">
        <f>IF(LEN(Feuille2!G305)&lt;1,"",Feuille2!G305)</f>
        <v>0</v>
      </c>
      <c r="F305" s="6">
        <f>Feuille2!H305</f>
        <v>0</v>
      </c>
      <c r="G305" s="6">
        <f>Feuille2!I305</f>
        <v>0</v>
      </c>
      <c r="H305" s="7">
        <f>IF(LEN(Feuille2!J305)&lt;1,"",CONCATENATE(RIGHT(Feuille2!J305,2),"/",LEFT(RIGHT(Feuille2!J305,4),2),"/",LEFT(Feuille2!J305,4)))</f>
        <v>0</v>
      </c>
      <c r="I305" s="8">
        <f>IF(Feuille2!K305=19000101,"",CONCATENATE(RIGHT(Feuille2!K305,2),"/",LEFT(RIGHT(Feuille2!K305,4),2),"/",LEFT(Feuille2!K305,4)))</f>
        <v>0</v>
      </c>
      <c r="J305" s="6">
        <f>IF(LEN(Feuille2!L305)&lt;1,"",Feuille2!L305)</f>
        <v>0</v>
      </c>
      <c r="K305" s="6">
        <f>IF(LEN(Feuille2!M305)&lt;1,"",CONCATENATE(LEFT(Feuille2!M305,LEN(Feuille2!M305)-8),RIGHT(Feuille2!M305,2),"/",LEFT(RIGHT(Feuille2!M305,4),2),"/",LEFT(RIGHT(Feuille2!M305,8),4)))</f>
        <v>0</v>
      </c>
      <c r="L305" s="9">
        <f t="shared" si="0"/>
        <v>0</v>
      </c>
      <c r="M305" s="6">
        <f>Feuille2!N305</f>
        <v>0</v>
      </c>
    </row>
    <row r="306" spans="1:13" ht="14.25">
      <c r="A306" s="6">
        <f>Feuille2!C306</f>
        <v>0</v>
      </c>
      <c r="B306" s="6">
        <f>Feuille2!D306</f>
        <v>0</v>
      </c>
      <c r="C306" s="6">
        <f>Feuille2!E306</f>
        <v>0</v>
      </c>
      <c r="D306" s="6">
        <f>Feuille2!F306</f>
        <v>0</v>
      </c>
      <c r="E306" s="6">
        <f>IF(LEN(Feuille2!G306)&lt;1,"",Feuille2!G306)</f>
        <v>0</v>
      </c>
      <c r="F306" s="6">
        <f>Feuille2!H306</f>
        <v>0</v>
      </c>
      <c r="G306" s="6">
        <f>Feuille2!I306</f>
        <v>0</v>
      </c>
      <c r="H306" s="7">
        <f>IF(LEN(Feuille2!J306)&lt;1,"",CONCATENATE(RIGHT(Feuille2!J306,2),"/",LEFT(RIGHT(Feuille2!J306,4),2),"/",LEFT(Feuille2!J306,4)))</f>
        <v>0</v>
      </c>
      <c r="I306" s="8">
        <f>IF(Feuille2!K306=19000101,"",CONCATENATE(RIGHT(Feuille2!K306,2),"/",LEFT(RIGHT(Feuille2!K306,4),2),"/",LEFT(Feuille2!K306,4)))</f>
        <v>0</v>
      </c>
      <c r="J306" s="6">
        <f>IF(LEN(Feuille2!L306)&lt;1,"",Feuille2!L306)</f>
        <v>0</v>
      </c>
      <c r="K306" s="6">
        <f>IF(LEN(Feuille2!M306)&lt;1,"",CONCATENATE(LEFT(Feuille2!M306,LEN(Feuille2!M306)-8),RIGHT(Feuille2!M306,2),"/",LEFT(RIGHT(Feuille2!M306,4),2),"/",LEFT(RIGHT(Feuille2!M306,8),4)))</f>
        <v>0</v>
      </c>
      <c r="L306" s="9">
        <f t="shared" si="0"/>
        <v>0</v>
      </c>
      <c r="M306" s="6">
        <f>Feuille2!N306</f>
        <v>0</v>
      </c>
    </row>
    <row r="307" spans="1:13" ht="14.25">
      <c r="A307" s="6">
        <f>Feuille2!C307</f>
        <v>0</v>
      </c>
      <c r="B307" s="6">
        <f>Feuille2!D307</f>
        <v>0</v>
      </c>
      <c r="C307" s="6">
        <f>Feuille2!E307</f>
        <v>0</v>
      </c>
      <c r="D307" s="6">
        <f>Feuille2!F307</f>
        <v>0</v>
      </c>
      <c r="E307" s="6">
        <f>IF(LEN(Feuille2!G307)&lt;1,"",Feuille2!G307)</f>
        <v>0</v>
      </c>
      <c r="F307" s="6">
        <f>Feuille2!H307</f>
        <v>0</v>
      </c>
      <c r="G307" s="6">
        <f>Feuille2!I307</f>
        <v>0</v>
      </c>
      <c r="H307" s="7">
        <f>IF(LEN(Feuille2!J307)&lt;1,"",CONCATENATE(RIGHT(Feuille2!J307,2),"/",LEFT(RIGHT(Feuille2!J307,4),2),"/",LEFT(Feuille2!J307,4)))</f>
        <v>0</v>
      </c>
      <c r="I307" s="8">
        <f>IF(Feuille2!K307=19000101,"",CONCATENATE(RIGHT(Feuille2!K307,2),"/",LEFT(RIGHT(Feuille2!K307,4),2),"/",LEFT(Feuille2!K307,4)))</f>
        <v>0</v>
      </c>
      <c r="J307" s="6">
        <f>IF(LEN(Feuille2!L307)&lt;1,"",Feuille2!L307)</f>
        <v>0</v>
      </c>
      <c r="K307" s="6">
        <f>IF(LEN(Feuille2!M307)&lt;1,"",CONCATENATE(LEFT(Feuille2!M307,LEN(Feuille2!M307)-8),RIGHT(Feuille2!M307,2),"/",LEFT(RIGHT(Feuille2!M307,4),2),"/",LEFT(RIGHT(Feuille2!M307,8),4)))</f>
        <v>0</v>
      </c>
      <c r="L307" s="9">
        <f t="shared" si="0"/>
        <v>0</v>
      </c>
      <c r="M307" s="6">
        <f>Feuille2!N307</f>
        <v>0</v>
      </c>
    </row>
    <row r="308" spans="1:13" ht="14.25">
      <c r="A308" s="6">
        <f>Feuille2!C308</f>
        <v>0</v>
      </c>
      <c r="B308" s="6">
        <f>Feuille2!D308</f>
        <v>0</v>
      </c>
      <c r="C308" s="6">
        <f>Feuille2!E308</f>
        <v>0</v>
      </c>
      <c r="D308" s="6">
        <f>Feuille2!F308</f>
        <v>0</v>
      </c>
      <c r="E308" s="6">
        <f>IF(LEN(Feuille2!G308)&lt;1,"",Feuille2!G308)</f>
        <v>0</v>
      </c>
      <c r="F308" s="6">
        <f>Feuille2!H308</f>
        <v>0</v>
      </c>
      <c r="G308" s="6">
        <f>Feuille2!I308</f>
        <v>0</v>
      </c>
      <c r="H308" s="7">
        <f>IF(LEN(Feuille2!J308)&lt;1,"",CONCATENATE(RIGHT(Feuille2!J308,2),"/",LEFT(RIGHT(Feuille2!J308,4),2),"/",LEFT(Feuille2!J308,4)))</f>
        <v>0</v>
      </c>
      <c r="I308" s="8">
        <f>IF(Feuille2!K308=19000101,"",CONCATENATE(RIGHT(Feuille2!K308,2),"/",LEFT(RIGHT(Feuille2!K308,4),2),"/",LEFT(Feuille2!K308,4)))</f>
        <v>0</v>
      </c>
      <c r="J308" s="6">
        <f>IF(LEN(Feuille2!L308)&lt;1,"",Feuille2!L308)</f>
        <v>0</v>
      </c>
      <c r="K308" s="6">
        <f>IF(LEN(Feuille2!M308)&lt;1,"",CONCATENATE(LEFT(Feuille2!M308,LEN(Feuille2!M308)-8),RIGHT(Feuille2!M308,2),"/",LEFT(RIGHT(Feuille2!M308,4),2),"/",LEFT(RIGHT(Feuille2!M308,8),4)))</f>
        <v>0</v>
      </c>
      <c r="L308" s="9">
        <f t="shared" si="0"/>
        <v>0</v>
      </c>
      <c r="M308" s="6">
        <f>Feuille2!N308</f>
        <v>0</v>
      </c>
    </row>
    <row r="309" spans="1:13" ht="14.25">
      <c r="A309" s="6">
        <f>Feuille2!C309</f>
        <v>0</v>
      </c>
      <c r="B309" s="6">
        <f>Feuille2!D309</f>
        <v>0</v>
      </c>
      <c r="C309" s="6">
        <f>Feuille2!E309</f>
        <v>0</v>
      </c>
      <c r="D309" s="6">
        <f>Feuille2!F309</f>
        <v>0</v>
      </c>
      <c r="E309" s="6">
        <f>IF(LEN(Feuille2!G309)&lt;1,"",Feuille2!G309)</f>
        <v>0</v>
      </c>
      <c r="F309" s="6">
        <f>Feuille2!H309</f>
        <v>0</v>
      </c>
      <c r="G309" s="6">
        <f>Feuille2!I309</f>
        <v>0</v>
      </c>
      <c r="H309" s="7">
        <f>IF(LEN(Feuille2!J309)&lt;1,"",CONCATENATE(RIGHT(Feuille2!J309,2),"/",LEFT(RIGHT(Feuille2!J309,4),2),"/",LEFT(Feuille2!J309,4)))</f>
        <v>0</v>
      </c>
      <c r="I309" s="8">
        <f>IF(Feuille2!K309=19000101,"",CONCATENATE(RIGHT(Feuille2!K309,2),"/",LEFT(RIGHT(Feuille2!K309,4),2),"/",LEFT(Feuille2!K309,4)))</f>
        <v>0</v>
      </c>
      <c r="J309" s="6">
        <f>IF(LEN(Feuille2!L309)&lt;1,"",Feuille2!L309)</f>
        <v>0</v>
      </c>
      <c r="K309" s="6">
        <f>IF(LEN(Feuille2!M309)&lt;1,"",CONCATENATE(LEFT(Feuille2!M309,LEN(Feuille2!M309)-8),RIGHT(Feuille2!M309,2),"/",LEFT(RIGHT(Feuille2!M309,4),2),"/",LEFT(RIGHT(Feuille2!M309,8),4)))</f>
        <v>0</v>
      </c>
      <c r="L309" s="9">
        <f t="shared" si="0"/>
        <v>0</v>
      </c>
      <c r="M309" s="6">
        <f>Feuille2!N309</f>
        <v>0</v>
      </c>
    </row>
    <row r="310" spans="1:13" ht="14.25">
      <c r="A310" s="6">
        <f>Feuille2!C310</f>
        <v>0</v>
      </c>
      <c r="B310" s="6">
        <f>Feuille2!D310</f>
        <v>0</v>
      </c>
      <c r="C310" s="6">
        <f>Feuille2!E310</f>
        <v>0</v>
      </c>
      <c r="D310" s="6">
        <f>Feuille2!F310</f>
        <v>0</v>
      </c>
      <c r="E310" s="6">
        <f>IF(LEN(Feuille2!G310)&lt;1,"",Feuille2!G310)</f>
        <v>0</v>
      </c>
      <c r="F310" s="6">
        <f>Feuille2!H310</f>
        <v>0</v>
      </c>
      <c r="G310" s="6">
        <f>Feuille2!I310</f>
        <v>0</v>
      </c>
      <c r="H310" s="7">
        <f>IF(LEN(Feuille2!J310)&lt;1,"",CONCATENATE(RIGHT(Feuille2!J310,2),"/",LEFT(RIGHT(Feuille2!J310,4),2),"/",LEFT(Feuille2!J310,4)))</f>
        <v>0</v>
      </c>
      <c r="I310" s="8">
        <f>IF(Feuille2!K310=19000101,"",CONCATENATE(RIGHT(Feuille2!K310,2),"/",LEFT(RIGHT(Feuille2!K310,4),2),"/",LEFT(Feuille2!K310,4)))</f>
        <v>0</v>
      </c>
      <c r="J310" s="6">
        <f>IF(LEN(Feuille2!L310)&lt;1,"",Feuille2!L310)</f>
        <v>0</v>
      </c>
      <c r="K310" s="6">
        <f>IF(LEN(Feuille2!M310)&lt;1,"",CONCATENATE(LEFT(Feuille2!M310,LEN(Feuille2!M310)-8),RIGHT(Feuille2!M310,2),"/",LEFT(RIGHT(Feuille2!M310,4),2),"/",LEFT(RIGHT(Feuille2!M310,8),4)))</f>
        <v>0</v>
      </c>
      <c r="L310" s="9">
        <f t="shared" si="0"/>
        <v>0</v>
      </c>
      <c r="M310" s="6">
        <f>Feuille2!N310</f>
        <v>0</v>
      </c>
    </row>
    <row r="311" spans="1:13" ht="14.25">
      <c r="A311" s="6">
        <f>Feuille2!C311</f>
        <v>0</v>
      </c>
      <c r="B311" s="6">
        <f>Feuille2!D311</f>
        <v>0</v>
      </c>
      <c r="C311" s="6">
        <f>Feuille2!E311</f>
        <v>0</v>
      </c>
      <c r="D311" s="6">
        <f>Feuille2!F311</f>
        <v>0</v>
      </c>
      <c r="E311" s="6">
        <f>IF(LEN(Feuille2!G311)&lt;1,"",Feuille2!G311)</f>
        <v>0</v>
      </c>
      <c r="F311" s="6">
        <f>Feuille2!H311</f>
        <v>0</v>
      </c>
      <c r="G311" s="6">
        <f>Feuille2!I311</f>
        <v>0</v>
      </c>
      <c r="H311" s="7">
        <f>IF(LEN(Feuille2!J311)&lt;1,"",CONCATENATE(RIGHT(Feuille2!J311,2),"/",LEFT(RIGHT(Feuille2!J311,4),2),"/",LEFT(Feuille2!J311,4)))</f>
        <v>0</v>
      </c>
      <c r="I311" s="8">
        <f>IF(Feuille2!K311=19000101,"",CONCATENATE(RIGHT(Feuille2!K311,2),"/",LEFT(RIGHT(Feuille2!K311,4),2),"/",LEFT(Feuille2!K311,4)))</f>
        <v>0</v>
      </c>
      <c r="J311" s="6">
        <f>IF(LEN(Feuille2!L311)&lt;1,"",Feuille2!L311)</f>
        <v>0</v>
      </c>
      <c r="K311" s="6">
        <f>IF(LEN(Feuille2!M311)&lt;1,"",CONCATENATE(LEFT(Feuille2!M311,LEN(Feuille2!M311)-8),RIGHT(Feuille2!M311,2),"/",LEFT(RIGHT(Feuille2!M311,4),2),"/",LEFT(RIGHT(Feuille2!M311,8),4)))</f>
        <v>0</v>
      </c>
      <c r="L311" s="9">
        <f t="shared" si="0"/>
        <v>0</v>
      </c>
      <c r="M311" s="6">
        <f>Feuille2!N311</f>
        <v>0</v>
      </c>
    </row>
    <row r="312" spans="1:13" ht="14.25">
      <c r="A312" s="6">
        <f>Feuille2!C312</f>
        <v>0</v>
      </c>
      <c r="B312" s="6">
        <f>Feuille2!D312</f>
        <v>0</v>
      </c>
      <c r="C312" s="6">
        <f>Feuille2!E312</f>
        <v>0</v>
      </c>
      <c r="D312" s="6">
        <f>Feuille2!F312</f>
        <v>0</v>
      </c>
      <c r="E312" s="6">
        <f>IF(LEN(Feuille2!G312)&lt;1,"",Feuille2!G312)</f>
        <v>0</v>
      </c>
      <c r="F312" s="6">
        <f>Feuille2!H312</f>
        <v>0</v>
      </c>
      <c r="G312" s="6">
        <f>Feuille2!I312</f>
        <v>0</v>
      </c>
      <c r="H312" s="7">
        <f>IF(LEN(Feuille2!J312)&lt;1,"",CONCATENATE(RIGHT(Feuille2!J312,2),"/",LEFT(RIGHT(Feuille2!J312,4),2),"/",LEFT(Feuille2!J312,4)))</f>
        <v>0</v>
      </c>
      <c r="I312" s="8">
        <f>IF(Feuille2!K312=19000101,"",CONCATENATE(RIGHT(Feuille2!K312,2),"/",LEFT(RIGHT(Feuille2!K312,4),2),"/",LEFT(Feuille2!K312,4)))</f>
        <v>0</v>
      </c>
      <c r="J312" s="6">
        <f>IF(LEN(Feuille2!L312)&lt;1,"",Feuille2!L312)</f>
        <v>0</v>
      </c>
      <c r="K312" s="6">
        <f>IF(LEN(Feuille2!M312)&lt;1,"",CONCATENATE(LEFT(Feuille2!M312,LEN(Feuille2!M312)-8),RIGHT(Feuille2!M312,2),"/",LEFT(RIGHT(Feuille2!M312,4),2),"/",LEFT(RIGHT(Feuille2!M312,8),4)))</f>
        <v>0</v>
      </c>
      <c r="L312" s="9">
        <f t="shared" si="0"/>
        <v>0</v>
      </c>
      <c r="M312" s="6">
        <f>Feuille2!N312</f>
        <v>0</v>
      </c>
    </row>
    <row r="313" spans="1:13" ht="14.25">
      <c r="A313" s="6">
        <f>Feuille2!C313</f>
        <v>0</v>
      </c>
      <c r="B313" s="6">
        <f>Feuille2!D313</f>
        <v>0</v>
      </c>
      <c r="C313" s="6">
        <f>Feuille2!E313</f>
        <v>0</v>
      </c>
      <c r="D313" s="6">
        <f>Feuille2!F313</f>
        <v>0</v>
      </c>
      <c r="E313" s="6">
        <f>IF(LEN(Feuille2!G313)&lt;1,"",Feuille2!G313)</f>
        <v>0</v>
      </c>
      <c r="F313" s="6">
        <f>Feuille2!H313</f>
        <v>0</v>
      </c>
      <c r="G313" s="6">
        <f>Feuille2!I313</f>
        <v>0</v>
      </c>
      <c r="H313" s="7">
        <f>IF(LEN(Feuille2!J313)&lt;1,"",CONCATENATE(RIGHT(Feuille2!J313,2),"/",LEFT(RIGHT(Feuille2!J313,4),2),"/",LEFT(Feuille2!J313,4)))</f>
        <v>0</v>
      </c>
      <c r="I313" s="8">
        <f>IF(Feuille2!K313=19000101,"",CONCATENATE(RIGHT(Feuille2!K313,2),"/",LEFT(RIGHT(Feuille2!K313,4),2),"/",LEFT(Feuille2!K313,4)))</f>
        <v>0</v>
      </c>
      <c r="J313" s="6">
        <f>IF(LEN(Feuille2!L313)&lt;1,"",Feuille2!L313)</f>
        <v>0</v>
      </c>
      <c r="K313" s="6">
        <f>IF(LEN(Feuille2!M313)&lt;1,"",CONCATENATE(LEFT(Feuille2!M313,LEN(Feuille2!M313)-8),RIGHT(Feuille2!M313,2),"/",LEFT(RIGHT(Feuille2!M313,4),2),"/",LEFT(RIGHT(Feuille2!M313,8),4)))</f>
        <v>0</v>
      </c>
      <c r="L313" s="9">
        <f t="shared" si="0"/>
        <v>0</v>
      </c>
      <c r="M313" s="6">
        <f>Feuille2!N313</f>
        <v>0</v>
      </c>
    </row>
    <row r="314" spans="1:13" ht="14.25">
      <c r="A314" s="6">
        <f>Feuille2!C314</f>
        <v>0</v>
      </c>
      <c r="B314" s="6">
        <f>Feuille2!D314</f>
        <v>0</v>
      </c>
      <c r="C314" s="6">
        <f>Feuille2!E314</f>
        <v>0</v>
      </c>
      <c r="D314" s="6">
        <f>Feuille2!F314</f>
        <v>0</v>
      </c>
      <c r="E314" s="6">
        <f>IF(LEN(Feuille2!G314)&lt;1,"",Feuille2!G314)</f>
        <v>0</v>
      </c>
      <c r="F314" s="6">
        <f>Feuille2!H314</f>
        <v>0</v>
      </c>
      <c r="G314" s="6">
        <f>Feuille2!I314</f>
        <v>0</v>
      </c>
      <c r="H314" s="7">
        <f>IF(LEN(Feuille2!J314)&lt;1,"",CONCATENATE(RIGHT(Feuille2!J314,2),"/",LEFT(RIGHT(Feuille2!J314,4),2),"/",LEFT(Feuille2!J314,4)))</f>
        <v>0</v>
      </c>
      <c r="I314" s="8">
        <f>IF(Feuille2!K314=19000101,"",CONCATENATE(RIGHT(Feuille2!K314,2),"/",LEFT(RIGHT(Feuille2!K314,4),2),"/",LEFT(Feuille2!K314,4)))</f>
        <v>0</v>
      </c>
      <c r="J314" s="6">
        <f>IF(LEN(Feuille2!L314)&lt;1,"",Feuille2!L314)</f>
        <v>0</v>
      </c>
      <c r="K314" s="6">
        <f>IF(LEN(Feuille2!M314)&lt;1,"",CONCATENATE(LEFT(Feuille2!M314,LEN(Feuille2!M314)-8),RIGHT(Feuille2!M314,2),"/",LEFT(RIGHT(Feuille2!M314,4),2),"/",LEFT(RIGHT(Feuille2!M314,8),4)))</f>
        <v>0</v>
      </c>
      <c r="L314" s="9">
        <f t="shared" si="0"/>
        <v>0</v>
      </c>
      <c r="M314" s="6">
        <f>Feuille2!N314</f>
        <v>0</v>
      </c>
    </row>
    <row r="315" spans="1:13" ht="14.25">
      <c r="A315" s="6">
        <f>Feuille2!C315</f>
        <v>0</v>
      </c>
      <c r="B315" s="6">
        <f>Feuille2!D315</f>
        <v>0</v>
      </c>
      <c r="C315" s="6">
        <f>Feuille2!E315</f>
        <v>0</v>
      </c>
      <c r="D315" s="6">
        <f>Feuille2!F315</f>
        <v>0</v>
      </c>
      <c r="E315" s="6">
        <f>IF(LEN(Feuille2!G315)&lt;1,"",Feuille2!G315)</f>
        <v>0</v>
      </c>
      <c r="F315" s="6">
        <f>Feuille2!H315</f>
        <v>0</v>
      </c>
      <c r="G315" s="6">
        <f>Feuille2!I315</f>
        <v>0</v>
      </c>
      <c r="H315" s="7">
        <f>IF(LEN(Feuille2!J315)&lt;1,"",CONCATENATE(RIGHT(Feuille2!J315,2),"/",LEFT(RIGHT(Feuille2!J315,4),2),"/",LEFT(Feuille2!J315,4)))</f>
        <v>0</v>
      </c>
      <c r="I315" s="8">
        <f>IF(Feuille2!K315=19000101,"",CONCATENATE(RIGHT(Feuille2!K315,2),"/",LEFT(RIGHT(Feuille2!K315,4),2),"/",LEFT(Feuille2!K315,4)))</f>
        <v>0</v>
      </c>
      <c r="J315" s="6">
        <f>IF(LEN(Feuille2!L315)&lt;1,"",Feuille2!L315)</f>
        <v>0</v>
      </c>
      <c r="K315" s="6">
        <f>IF(LEN(Feuille2!M315)&lt;1,"",CONCATENATE(LEFT(Feuille2!M315,LEN(Feuille2!M315)-8),RIGHT(Feuille2!M315,2),"/",LEFT(RIGHT(Feuille2!M315,4),2),"/",LEFT(RIGHT(Feuille2!M315,8),4)))</f>
        <v>0</v>
      </c>
      <c r="L315" s="9">
        <f t="shared" si="0"/>
        <v>0</v>
      </c>
      <c r="M315" s="6">
        <f>Feuille2!N315</f>
        <v>0</v>
      </c>
    </row>
    <row r="316" spans="1:13" ht="14.25">
      <c r="A316" s="6">
        <f>Feuille2!C316</f>
        <v>0</v>
      </c>
      <c r="B316" s="6">
        <f>Feuille2!D316</f>
        <v>0</v>
      </c>
      <c r="C316" s="6">
        <f>Feuille2!E316</f>
        <v>0</v>
      </c>
      <c r="D316" s="6">
        <f>Feuille2!F316</f>
        <v>0</v>
      </c>
      <c r="E316" s="6">
        <f>IF(LEN(Feuille2!G316)&lt;1,"",Feuille2!G316)</f>
        <v>0</v>
      </c>
      <c r="F316" s="6">
        <f>Feuille2!H316</f>
        <v>0</v>
      </c>
      <c r="G316" s="6">
        <f>Feuille2!I316</f>
        <v>0</v>
      </c>
      <c r="H316" s="7">
        <f>IF(LEN(Feuille2!J316)&lt;1,"",CONCATENATE(RIGHT(Feuille2!J316,2),"/",LEFT(RIGHT(Feuille2!J316,4),2),"/",LEFT(Feuille2!J316,4)))</f>
        <v>0</v>
      </c>
      <c r="I316" s="8">
        <f>IF(Feuille2!K316=19000101,"",CONCATENATE(RIGHT(Feuille2!K316,2),"/",LEFT(RIGHT(Feuille2!K316,4),2),"/",LEFT(Feuille2!K316,4)))</f>
        <v>0</v>
      </c>
      <c r="J316" s="6">
        <f>IF(LEN(Feuille2!L316)&lt;1,"",Feuille2!L316)</f>
        <v>0</v>
      </c>
      <c r="K316" s="6">
        <f>IF(LEN(Feuille2!M316)&lt;1,"",CONCATENATE(LEFT(Feuille2!M316,LEN(Feuille2!M316)-8),RIGHT(Feuille2!M316,2),"/",LEFT(RIGHT(Feuille2!M316,4),2),"/",LEFT(RIGHT(Feuille2!M316,8),4)))</f>
        <v>0</v>
      </c>
      <c r="L316" s="9">
        <f t="shared" si="0"/>
        <v>0</v>
      </c>
      <c r="M316" s="6">
        <f>Feuille2!N316</f>
        <v>0</v>
      </c>
    </row>
    <row r="317" spans="1:13" ht="14.25">
      <c r="A317" s="6">
        <f>Feuille2!C317</f>
        <v>0</v>
      </c>
      <c r="B317" s="6">
        <f>Feuille2!D317</f>
        <v>0</v>
      </c>
      <c r="C317" s="6">
        <f>Feuille2!E317</f>
        <v>0</v>
      </c>
      <c r="D317" s="6">
        <f>Feuille2!F317</f>
        <v>0</v>
      </c>
      <c r="E317" s="6">
        <f>IF(LEN(Feuille2!G317)&lt;1,"",Feuille2!G317)</f>
        <v>0</v>
      </c>
      <c r="F317" s="6">
        <f>Feuille2!H317</f>
        <v>0</v>
      </c>
      <c r="G317" s="6">
        <f>Feuille2!I317</f>
        <v>0</v>
      </c>
      <c r="H317" s="7">
        <f>IF(LEN(Feuille2!J317)&lt;1,"",CONCATENATE(RIGHT(Feuille2!J317,2),"/",LEFT(RIGHT(Feuille2!J317,4),2),"/",LEFT(Feuille2!J317,4)))</f>
        <v>0</v>
      </c>
      <c r="I317" s="8">
        <f>IF(Feuille2!K317=19000101,"",CONCATENATE(RIGHT(Feuille2!K317,2),"/",LEFT(RIGHT(Feuille2!K317,4),2),"/",LEFT(Feuille2!K317,4)))</f>
        <v>0</v>
      </c>
      <c r="J317" s="6">
        <f>IF(LEN(Feuille2!L317)&lt;1,"",Feuille2!L317)</f>
        <v>0</v>
      </c>
      <c r="K317" s="6">
        <f>IF(LEN(Feuille2!M317)&lt;1,"",CONCATENATE(LEFT(Feuille2!M317,LEN(Feuille2!M317)-8),RIGHT(Feuille2!M317,2),"/",LEFT(RIGHT(Feuille2!M317,4),2),"/",LEFT(RIGHT(Feuille2!M317,8),4)))</f>
        <v>0</v>
      </c>
      <c r="L317" s="9">
        <f t="shared" si="0"/>
        <v>0</v>
      </c>
      <c r="M317" s="6">
        <f>Feuille2!N317</f>
        <v>0</v>
      </c>
    </row>
    <row r="318" spans="1:13" ht="14.25">
      <c r="A318" s="6">
        <f>Feuille2!C318</f>
        <v>0</v>
      </c>
      <c r="B318" s="6">
        <f>Feuille2!D318</f>
        <v>0</v>
      </c>
      <c r="C318" s="6">
        <f>Feuille2!E318</f>
        <v>0</v>
      </c>
      <c r="D318" s="6">
        <f>Feuille2!F318</f>
        <v>0</v>
      </c>
      <c r="E318" s="6">
        <f>IF(LEN(Feuille2!G318)&lt;1,"",Feuille2!G318)</f>
        <v>0</v>
      </c>
      <c r="F318" s="6">
        <f>Feuille2!H318</f>
        <v>0</v>
      </c>
      <c r="G318" s="6">
        <f>Feuille2!I318</f>
        <v>0</v>
      </c>
      <c r="H318" s="7">
        <f>IF(LEN(Feuille2!J318)&lt;1,"",CONCATENATE(RIGHT(Feuille2!J318,2),"/",LEFT(RIGHT(Feuille2!J318,4),2),"/",LEFT(Feuille2!J318,4)))</f>
        <v>0</v>
      </c>
      <c r="I318" s="8">
        <f>IF(Feuille2!K318=19000101,"",CONCATENATE(RIGHT(Feuille2!K318,2),"/",LEFT(RIGHT(Feuille2!K318,4),2),"/",LEFT(Feuille2!K318,4)))</f>
        <v>0</v>
      </c>
      <c r="J318" s="6">
        <f>IF(LEN(Feuille2!L318)&lt;1,"",Feuille2!L318)</f>
        <v>0</v>
      </c>
      <c r="K318" s="6">
        <f>IF(LEN(Feuille2!M318)&lt;1,"",CONCATENATE(LEFT(Feuille2!M318,LEN(Feuille2!M318)-8),RIGHT(Feuille2!M318,2),"/",LEFT(RIGHT(Feuille2!M318,4),2),"/",LEFT(RIGHT(Feuille2!M318,8),4)))</f>
        <v>0</v>
      </c>
      <c r="L318" s="9">
        <f t="shared" si="0"/>
        <v>0</v>
      </c>
      <c r="M318" s="6">
        <f>Feuille2!N318</f>
        <v>0</v>
      </c>
    </row>
    <row r="319" spans="1:13" ht="14.25">
      <c r="A319" s="6">
        <f>Feuille2!C319</f>
        <v>0</v>
      </c>
      <c r="B319" s="6">
        <f>Feuille2!D319</f>
        <v>0</v>
      </c>
      <c r="C319" s="6">
        <f>Feuille2!E319</f>
        <v>0</v>
      </c>
      <c r="D319" s="6">
        <f>Feuille2!F319</f>
        <v>0</v>
      </c>
      <c r="E319" s="6">
        <f>IF(LEN(Feuille2!G319)&lt;1,"",Feuille2!G319)</f>
        <v>0</v>
      </c>
      <c r="F319" s="6">
        <f>Feuille2!H319</f>
        <v>0</v>
      </c>
      <c r="G319" s="6">
        <f>Feuille2!I319</f>
        <v>0</v>
      </c>
      <c r="H319" s="7">
        <f>IF(LEN(Feuille2!J319)&lt;1,"",CONCATENATE(RIGHT(Feuille2!J319,2),"/",LEFT(RIGHT(Feuille2!J319,4),2),"/",LEFT(Feuille2!J319,4)))</f>
        <v>0</v>
      </c>
      <c r="I319" s="8">
        <f>IF(Feuille2!K319=19000101,"",CONCATENATE(RIGHT(Feuille2!K319,2),"/",LEFT(RIGHT(Feuille2!K319,4),2),"/",LEFT(Feuille2!K319,4)))</f>
        <v>0</v>
      </c>
      <c r="J319" s="6">
        <f>IF(LEN(Feuille2!L319)&lt;1,"",Feuille2!L319)</f>
        <v>0</v>
      </c>
      <c r="K319" s="6">
        <f>IF(LEN(Feuille2!M319)&lt;1,"",CONCATENATE(LEFT(Feuille2!M319,LEN(Feuille2!M319)-8),RIGHT(Feuille2!M319,2),"/",LEFT(RIGHT(Feuille2!M319,4),2),"/",LEFT(RIGHT(Feuille2!M319,8),4)))</f>
        <v>0</v>
      </c>
      <c r="L319" s="9">
        <f t="shared" si="0"/>
        <v>0</v>
      </c>
      <c r="M319" s="6">
        <f>Feuille2!N319</f>
        <v>0</v>
      </c>
    </row>
    <row r="320" spans="1:13" ht="14.25">
      <c r="A320" s="6">
        <f>Feuille2!C320</f>
        <v>0</v>
      </c>
      <c r="B320" s="6">
        <f>Feuille2!D320</f>
        <v>0</v>
      </c>
      <c r="C320" s="6">
        <f>Feuille2!E320</f>
        <v>0</v>
      </c>
      <c r="D320" s="6">
        <f>Feuille2!F320</f>
        <v>0</v>
      </c>
      <c r="E320" s="6">
        <f>IF(LEN(Feuille2!G320)&lt;1,"",Feuille2!G320)</f>
        <v>0</v>
      </c>
      <c r="F320" s="6">
        <f>Feuille2!H320</f>
        <v>0</v>
      </c>
      <c r="G320" s="6">
        <f>Feuille2!I320</f>
        <v>0</v>
      </c>
      <c r="H320" s="7">
        <f>IF(LEN(Feuille2!J320)&lt;1,"",CONCATENATE(RIGHT(Feuille2!J320,2),"/",LEFT(RIGHT(Feuille2!J320,4),2),"/",LEFT(Feuille2!J320,4)))</f>
        <v>0</v>
      </c>
      <c r="I320" s="8">
        <f>IF(Feuille2!K320=19000101,"",CONCATENATE(RIGHT(Feuille2!K320,2),"/",LEFT(RIGHT(Feuille2!K320,4),2),"/",LEFT(Feuille2!K320,4)))</f>
        <v>0</v>
      </c>
      <c r="J320" s="6">
        <f>IF(LEN(Feuille2!L320)&lt;1,"",Feuille2!L320)</f>
        <v>0</v>
      </c>
      <c r="K320" s="6">
        <f>IF(LEN(Feuille2!M320)&lt;1,"",CONCATENATE(LEFT(Feuille2!M320,LEN(Feuille2!M320)-8),RIGHT(Feuille2!M320,2),"/",LEFT(RIGHT(Feuille2!M320,4),2),"/",LEFT(RIGHT(Feuille2!M320,8),4)))</f>
        <v>0</v>
      </c>
      <c r="L320" s="9">
        <f t="shared" si="0"/>
        <v>0</v>
      </c>
      <c r="M320" s="6">
        <f>Feuille2!N320</f>
        <v>0</v>
      </c>
    </row>
    <row r="321" spans="1:13" ht="14.25">
      <c r="A321" s="6">
        <f>Feuille2!C321</f>
        <v>0</v>
      </c>
      <c r="B321" s="6">
        <f>Feuille2!D321</f>
        <v>0</v>
      </c>
      <c r="C321" s="6">
        <f>Feuille2!E321</f>
        <v>0</v>
      </c>
      <c r="D321" s="6">
        <f>Feuille2!F321</f>
        <v>0</v>
      </c>
      <c r="E321" s="6">
        <f>IF(LEN(Feuille2!G321)&lt;1,"",Feuille2!G321)</f>
        <v>0</v>
      </c>
      <c r="F321" s="6">
        <f>Feuille2!H321</f>
        <v>0</v>
      </c>
      <c r="G321" s="6">
        <f>Feuille2!I321</f>
        <v>0</v>
      </c>
      <c r="H321" s="7">
        <f>IF(LEN(Feuille2!J321)&lt;1,"",CONCATENATE(RIGHT(Feuille2!J321,2),"/",LEFT(RIGHT(Feuille2!J321,4),2),"/",LEFT(Feuille2!J321,4)))</f>
        <v>0</v>
      </c>
      <c r="I321" s="8">
        <f>IF(Feuille2!K321=19000101,"",CONCATENATE(RIGHT(Feuille2!K321,2),"/",LEFT(RIGHT(Feuille2!K321,4),2),"/",LEFT(Feuille2!K321,4)))</f>
        <v>0</v>
      </c>
      <c r="J321" s="6">
        <f>IF(LEN(Feuille2!L321)&lt;1,"",Feuille2!L321)</f>
        <v>0</v>
      </c>
      <c r="K321" s="6">
        <f>IF(LEN(Feuille2!M321)&lt;1,"",CONCATENATE(LEFT(Feuille2!M321,LEN(Feuille2!M321)-8),RIGHT(Feuille2!M321,2),"/",LEFT(RIGHT(Feuille2!M321,4),2),"/",LEFT(RIGHT(Feuille2!M321,8),4)))</f>
        <v>0</v>
      </c>
      <c r="L321" s="9">
        <f t="shared" si="0"/>
        <v>0</v>
      </c>
      <c r="M321" s="6">
        <f>Feuille2!N321</f>
        <v>0</v>
      </c>
    </row>
    <row r="322" spans="1:13" ht="14.25">
      <c r="A322" s="6">
        <f>Feuille2!C322</f>
        <v>0</v>
      </c>
      <c r="B322" s="6">
        <f>Feuille2!D322</f>
        <v>0</v>
      </c>
      <c r="C322" s="6">
        <f>Feuille2!E322</f>
        <v>0</v>
      </c>
      <c r="D322" s="6">
        <f>Feuille2!F322</f>
        <v>0</v>
      </c>
      <c r="E322" s="6">
        <f>IF(LEN(Feuille2!G322)&lt;1,"",Feuille2!G322)</f>
        <v>0</v>
      </c>
      <c r="F322" s="6">
        <f>Feuille2!H322</f>
        <v>0</v>
      </c>
      <c r="G322" s="6">
        <f>Feuille2!I322</f>
        <v>0</v>
      </c>
      <c r="H322" s="7">
        <f>IF(LEN(Feuille2!J322)&lt;1,"",CONCATENATE(RIGHT(Feuille2!J322,2),"/",LEFT(RIGHT(Feuille2!J322,4),2),"/",LEFT(Feuille2!J322,4)))</f>
        <v>0</v>
      </c>
      <c r="I322" s="8">
        <f>IF(Feuille2!K322=19000101,"",CONCATENATE(RIGHT(Feuille2!K322,2),"/",LEFT(RIGHT(Feuille2!K322,4),2),"/",LEFT(Feuille2!K322,4)))</f>
        <v>0</v>
      </c>
      <c r="J322" s="6">
        <f>IF(LEN(Feuille2!L322)&lt;1,"",Feuille2!L322)</f>
        <v>0</v>
      </c>
      <c r="K322" s="6">
        <f>IF(LEN(Feuille2!M322)&lt;1,"",CONCATENATE(LEFT(Feuille2!M322,LEN(Feuille2!M322)-8),RIGHT(Feuille2!M322,2),"/",LEFT(RIGHT(Feuille2!M322,4),2),"/",LEFT(RIGHT(Feuille2!M322,8),4)))</f>
        <v>0</v>
      </c>
      <c r="L322" s="9">
        <f t="shared" si="0"/>
        <v>0</v>
      </c>
      <c r="M322" s="6">
        <f>Feuille2!N322</f>
        <v>0</v>
      </c>
    </row>
    <row r="323" spans="1:13" ht="14.25">
      <c r="A323" s="6">
        <f>Feuille2!C323</f>
        <v>0</v>
      </c>
      <c r="B323" s="6">
        <f>Feuille2!D323</f>
        <v>0</v>
      </c>
      <c r="C323" s="6">
        <f>Feuille2!E323</f>
        <v>0</v>
      </c>
      <c r="D323" s="6">
        <f>Feuille2!F323</f>
        <v>0</v>
      </c>
      <c r="E323" s="6">
        <f>IF(LEN(Feuille2!G323)&lt;1,"",Feuille2!G323)</f>
        <v>0</v>
      </c>
      <c r="F323" s="6">
        <f>Feuille2!H323</f>
        <v>0</v>
      </c>
      <c r="G323" s="6">
        <f>Feuille2!I323</f>
        <v>0</v>
      </c>
      <c r="H323" s="7">
        <f>IF(LEN(Feuille2!J323)&lt;1,"",CONCATENATE(RIGHT(Feuille2!J323,2),"/",LEFT(RIGHT(Feuille2!J323,4),2),"/",LEFT(Feuille2!J323,4)))</f>
        <v>0</v>
      </c>
      <c r="I323" s="8">
        <f>IF(Feuille2!K323=19000101,"",CONCATENATE(RIGHT(Feuille2!K323,2),"/",LEFT(RIGHT(Feuille2!K323,4),2),"/",LEFT(Feuille2!K323,4)))</f>
        <v>0</v>
      </c>
      <c r="J323" s="6">
        <f>IF(LEN(Feuille2!L323)&lt;1,"",Feuille2!L323)</f>
        <v>0</v>
      </c>
      <c r="K323" s="6">
        <f>IF(LEN(Feuille2!M323)&lt;1,"",CONCATENATE(LEFT(Feuille2!M323,LEN(Feuille2!M323)-8),RIGHT(Feuille2!M323,2),"/",LEFT(RIGHT(Feuille2!M323,4),2),"/",LEFT(RIGHT(Feuille2!M323,8),4)))</f>
        <v>0</v>
      </c>
      <c r="L323" s="9">
        <f t="shared" si="0"/>
        <v>0</v>
      </c>
      <c r="M323" s="6">
        <f>Feuille2!N323</f>
        <v>0</v>
      </c>
    </row>
    <row r="324" spans="1:13" ht="14.25">
      <c r="A324" s="6">
        <f>Feuille2!C324</f>
        <v>0</v>
      </c>
      <c r="B324" s="6">
        <f>Feuille2!D324</f>
        <v>0</v>
      </c>
      <c r="C324" s="6">
        <f>Feuille2!E324</f>
        <v>0</v>
      </c>
      <c r="D324" s="6">
        <f>Feuille2!F324</f>
        <v>0</v>
      </c>
      <c r="E324" s="6">
        <f>IF(LEN(Feuille2!G324)&lt;1,"",Feuille2!G324)</f>
        <v>0</v>
      </c>
      <c r="F324" s="6">
        <f>Feuille2!H324</f>
        <v>0</v>
      </c>
      <c r="G324" s="6">
        <f>Feuille2!I324</f>
        <v>0</v>
      </c>
      <c r="H324" s="7">
        <f>IF(LEN(Feuille2!J324)&lt;1,"",CONCATENATE(RIGHT(Feuille2!J324,2),"/",LEFT(RIGHT(Feuille2!J324,4),2),"/",LEFT(Feuille2!J324,4)))</f>
        <v>0</v>
      </c>
      <c r="I324" s="8">
        <f>IF(Feuille2!K324=19000101,"",CONCATENATE(RIGHT(Feuille2!K324,2),"/",LEFT(RIGHT(Feuille2!K324,4),2),"/",LEFT(Feuille2!K324,4)))</f>
        <v>0</v>
      </c>
      <c r="J324" s="6">
        <f>IF(LEN(Feuille2!L324)&lt;1,"",Feuille2!L324)</f>
        <v>0</v>
      </c>
      <c r="K324" s="6">
        <f>IF(LEN(Feuille2!M324)&lt;1,"",CONCATENATE(LEFT(Feuille2!M324,LEN(Feuille2!M324)-8),RIGHT(Feuille2!M324,2),"/",LEFT(RIGHT(Feuille2!M324,4),2),"/",LEFT(RIGHT(Feuille2!M324,8),4)))</f>
        <v>0</v>
      </c>
      <c r="L324" s="9">
        <f t="shared" si="0"/>
        <v>0</v>
      </c>
      <c r="M324" s="6">
        <f>Feuille2!N324</f>
        <v>0</v>
      </c>
    </row>
    <row r="325" spans="1:13" ht="14.25">
      <c r="A325" s="6">
        <f>Feuille2!C325</f>
        <v>0</v>
      </c>
      <c r="B325" s="6">
        <f>Feuille2!D325</f>
        <v>0</v>
      </c>
      <c r="C325" s="6">
        <f>Feuille2!E325</f>
        <v>0</v>
      </c>
      <c r="D325" s="6">
        <f>Feuille2!F325</f>
        <v>0</v>
      </c>
      <c r="E325" s="6">
        <f>IF(LEN(Feuille2!G325)&lt;1,"",Feuille2!G325)</f>
        <v>0</v>
      </c>
      <c r="F325" s="6">
        <f>Feuille2!H325</f>
        <v>0</v>
      </c>
      <c r="G325" s="6">
        <f>Feuille2!I325</f>
        <v>0</v>
      </c>
      <c r="H325" s="7">
        <f>IF(LEN(Feuille2!J325)&lt;1,"",CONCATENATE(RIGHT(Feuille2!J325,2),"/",LEFT(RIGHT(Feuille2!J325,4),2),"/",LEFT(Feuille2!J325,4)))</f>
        <v>0</v>
      </c>
      <c r="I325" s="8">
        <f>IF(Feuille2!K325=19000101,"",CONCATENATE(RIGHT(Feuille2!K325,2),"/",LEFT(RIGHT(Feuille2!K325,4),2),"/",LEFT(Feuille2!K325,4)))</f>
        <v>0</v>
      </c>
      <c r="J325" s="6">
        <f>IF(LEN(Feuille2!L325)&lt;1,"",Feuille2!L325)</f>
        <v>0</v>
      </c>
      <c r="K325" s="6">
        <f>IF(LEN(Feuille2!M325)&lt;1,"",CONCATENATE(LEFT(Feuille2!M325,LEN(Feuille2!M325)-8),RIGHT(Feuille2!M325,2),"/",LEFT(RIGHT(Feuille2!M325,4),2),"/",LEFT(RIGHT(Feuille2!M325,8),4)))</f>
        <v>0</v>
      </c>
      <c r="L325" s="9">
        <f t="shared" si="0"/>
        <v>0</v>
      </c>
      <c r="M325" s="6">
        <f>Feuille2!N325</f>
        <v>0</v>
      </c>
    </row>
    <row r="326" spans="1:13" ht="14.25">
      <c r="A326" s="6">
        <f>Feuille2!C326</f>
        <v>0</v>
      </c>
      <c r="B326" s="6">
        <f>Feuille2!D326</f>
        <v>0</v>
      </c>
      <c r="C326" s="6">
        <f>Feuille2!E326</f>
        <v>0</v>
      </c>
      <c r="D326" s="6">
        <f>Feuille2!F326</f>
        <v>0</v>
      </c>
      <c r="E326" s="6">
        <f>IF(LEN(Feuille2!G326)&lt;1,"",Feuille2!G326)</f>
        <v>0</v>
      </c>
      <c r="F326" s="6">
        <f>Feuille2!H326</f>
        <v>0</v>
      </c>
      <c r="G326" s="6">
        <f>Feuille2!I326</f>
        <v>0</v>
      </c>
      <c r="H326" s="7">
        <f>IF(LEN(Feuille2!J326)&lt;1,"",CONCATENATE(RIGHT(Feuille2!J326,2),"/",LEFT(RIGHT(Feuille2!J326,4),2),"/",LEFT(Feuille2!J326,4)))</f>
        <v>0</v>
      </c>
      <c r="I326" s="8">
        <f>IF(Feuille2!K326=19000101,"",CONCATENATE(RIGHT(Feuille2!K326,2),"/",LEFT(RIGHT(Feuille2!K326,4),2),"/",LEFT(Feuille2!K326,4)))</f>
        <v>0</v>
      </c>
      <c r="J326" s="6">
        <f>IF(LEN(Feuille2!L326)&lt;1,"",Feuille2!L326)</f>
        <v>0</v>
      </c>
      <c r="K326" s="6">
        <f>IF(LEN(Feuille2!M326)&lt;1,"",CONCATENATE(LEFT(Feuille2!M326,LEN(Feuille2!M326)-8),RIGHT(Feuille2!M326,2),"/",LEFT(RIGHT(Feuille2!M326,4),2),"/",LEFT(RIGHT(Feuille2!M326,8),4)))</f>
        <v>0</v>
      </c>
      <c r="L326" s="9">
        <f t="shared" si="0"/>
        <v>0</v>
      </c>
      <c r="M326" s="6">
        <f>Feuille2!N326</f>
        <v>0</v>
      </c>
    </row>
    <row r="327" spans="1:13" ht="14.25">
      <c r="A327" s="6">
        <f>Feuille2!C327</f>
        <v>0</v>
      </c>
      <c r="B327" s="6">
        <f>Feuille2!D327</f>
        <v>0</v>
      </c>
      <c r="C327" s="6">
        <f>Feuille2!E327</f>
        <v>0</v>
      </c>
      <c r="D327" s="6">
        <f>Feuille2!F327</f>
        <v>0</v>
      </c>
      <c r="E327" s="6">
        <f>IF(LEN(Feuille2!G327)&lt;1,"",Feuille2!G327)</f>
        <v>0</v>
      </c>
      <c r="F327" s="6">
        <f>Feuille2!H327</f>
        <v>0</v>
      </c>
      <c r="G327" s="6">
        <f>Feuille2!I327</f>
        <v>0</v>
      </c>
      <c r="H327" s="7">
        <f>IF(LEN(Feuille2!J327)&lt;1,"",CONCATENATE(RIGHT(Feuille2!J327,2),"/",LEFT(RIGHT(Feuille2!J327,4),2),"/",LEFT(Feuille2!J327,4)))</f>
        <v>0</v>
      </c>
      <c r="I327" s="8">
        <f>IF(Feuille2!K327=19000101,"",CONCATENATE(RIGHT(Feuille2!K327,2),"/",LEFT(RIGHT(Feuille2!K327,4),2),"/",LEFT(Feuille2!K327,4)))</f>
        <v>0</v>
      </c>
      <c r="J327" s="6">
        <f>IF(LEN(Feuille2!L327)&lt;1,"",Feuille2!L327)</f>
        <v>0</v>
      </c>
      <c r="K327" s="6">
        <f>IF(LEN(Feuille2!M327)&lt;1,"",CONCATENATE(LEFT(Feuille2!M327,LEN(Feuille2!M327)-8),RIGHT(Feuille2!M327,2),"/",LEFT(RIGHT(Feuille2!M327,4),2),"/",LEFT(RIGHT(Feuille2!M327,8),4)))</f>
        <v>0</v>
      </c>
      <c r="L327" s="9">
        <f t="shared" si="0"/>
        <v>0</v>
      </c>
      <c r="M327" s="6">
        <f>Feuille2!N327</f>
        <v>0</v>
      </c>
    </row>
    <row r="328" spans="1:13" ht="14.25">
      <c r="A328" s="6">
        <f>Feuille2!C328</f>
        <v>0</v>
      </c>
      <c r="B328" s="6">
        <f>Feuille2!D328</f>
        <v>0</v>
      </c>
      <c r="C328" s="6">
        <f>Feuille2!E328</f>
        <v>0</v>
      </c>
      <c r="D328" s="6">
        <f>Feuille2!F328</f>
        <v>0</v>
      </c>
      <c r="E328" s="6">
        <f>IF(LEN(Feuille2!G328)&lt;1,"",Feuille2!G328)</f>
        <v>0</v>
      </c>
      <c r="F328" s="6">
        <f>Feuille2!H328</f>
        <v>0</v>
      </c>
      <c r="G328" s="6">
        <f>Feuille2!I328</f>
        <v>0</v>
      </c>
      <c r="H328" s="7">
        <f>IF(LEN(Feuille2!J328)&lt;1,"",CONCATENATE(RIGHT(Feuille2!J328,2),"/",LEFT(RIGHT(Feuille2!J328,4),2),"/",LEFT(Feuille2!J328,4)))</f>
        <v>0</v>
      </c>
      <c r="I328" s="8">
        <f>IF(Feuille2!K328=19000101,"",CONCATENATE(RIGHT(Feuille2!K328,2),"/",LEFT(RIGHT(Feuille2!K328,4),2),"/",LEFT(Feuille2!K328,4)))</f>
        <v>0</v>
      </c>
      <c r="J328" s="6">
        <f>IF(LEN(Feuille2!L328)&lt;1,"",Feuille2!L328)</f>
        <v>0</v>
      </c>
      <c r="K328" s="6">
        <f>IF(LEN(Feuille2!M328)&lt;1,"",CONCATENATE(LEFT(Feuille2!M328,LEN(Feuille2!M328)-8),RIGHT(Feuille2!M328,2),"/",LEFT(RIGHT(Feuille2!M328,4),2),"/",LEFT(RIGHT(Feuille2!M328,8),4)))</f>
        <v>0</v>
      </c>
      <c r="L328" s="9">
        <f t="shared" si="0"/>
        <v>0</v>
      </c>
      <c r="M328" s="6">
        <f>Feuille2!N328</f>
        <v>0</v>
      </c>
    </row>
    <row r="329" spans="1:13" ht="14.25">
      <c r="A329" s="6">
        <f>Feuille2!C329</f>
        <v>0</v>
      </c>
      <c r="B329" s="6">
        <f>Feuille2!D329</f>
        <v>0</v>
      </c>
      <c r="C329" s="6">
        <f>Feuille2!E329</f>
        <v>0</v>
      </c>
      <c r="D329" s="6">
        <f>Feuille2!F329</f>
        <v>0</v>
      </c>
      <c r="E329" s="6">
        <f>IF(LEN(Feuille2!G329)&lt;1,"",Feuille2!G329)</f>
        <v>0</v>
      </c>
      <c r="F329" s="6">
        <f>Feuille2!H329</f>
        <v>0</v>
      </c>
      <c r="G329" s="6">
        <f>Feuille2!I329</f>
        <v>0</v>
      </c>
      <c r="H329" s="7">
        <f>IF(LEN(Feuille2!J329)&lt;1,"",CONCATENATE(RIGHT(Feuille2!J329,2),"/",LEFT(RIGHT(Feuille2!J329,4),2),"/",LEFT(Feuille2!J329,4)))</f>
        <v>0</v>
      </c>
      <c r="I329" s="8">
        <f>IF(Feuille2!K329=19000101,"",CONCATENATE(RIGHT(Feuille2!K329,2),"/",LEFT(RIGHT(Feuille2!K329,4),2),"/",LEFT(Feuille2!K329,4)))</f>
        <v>0</v>
      </c>
      <c r="J329" s="6">
        <f>IF(LEN(Feuille2!L329)&lt;1,"",Feuille2!L329)</f>
        <v>0</v>
      </c>
      <c r="K329" s="6">
        <f>IF(LEN(Feuille2!M329)&lt;1,"",CONCATENATE(LEFT(Feuille2!M329,LEN(Feuille2!M329)-8),RIGHT(Feuille2!M329,2),"/",LEFT(RIGHT(Feuille2!M329,4),2),"/",LEFT(RIGHT(Feuille2!M329,8),4)))</f>
        <v>0</v>
      </c>
      <c r="L329" s="9">
        <f t="shared" si="0"/>
        <v>0</v>
      </c>
      <c r="M329" s="6">
        <f>Feuille2!N329</f>
        <v>0</v>
      </c>
    </row>
    <row r="330" spans="1:13" ht="14.25">
      <c r="A330" s="6">
        <f>Feuille2!C330</f>
        <v>0</v>
      </c>
      <c r="B330" s="6">
        <f>Feuille2!D330</f>
        <v>0</v>
      </c>
      <c r="C330" s="6">
        <f>Feuille2!E330</f>
        <v>0</v>
      </c>
      <c r="D330" s="6">
        <f>Feuille2!F330</f>
        <v>0</v>
      </c>
      <c r="E330" s="6">
        <f>IF(LEN(Feuille2!G330)&lt;1,"",Feuille2!G330)</f>
        <v>0</v>
      </c>
      <c r="F330" s="6">
        <f>Feuille2!H330</f>
        <v>0</v>
      </c>
      <c r="G330" s="6">
        <f>Feuille2!I330</f>
        <v>0</v>
      </c>
      <c r="H330" s="7">
        <f>IF(LEN(Feuille2!J330)&lt;1,"",CONCATENATE(RIGHT(Feuille2!J330,2),"/",LEFT(RIGHT(Feuille2!J330,4),2),"/",LEFT(Feuille2!J330,4)))</f>
        <v>0</v>
      </c>
      <c r="I330" s="8">
        <f>IF(Feuille2!K330=19000101,"",CONCATENATE(RIGHT(Feuille2!K330,2),"/",LEFT(RIGHT(Feuille2!K330,4),2),"/",LEFT(Feuille2!K330,4)))</f>
        <v>0</v>
      </c>
      <c r="J330" s="6">
        <f>IF(LEN(Feuille2!L330)&lt;1,"",Feuille2!L330)</f>
        <v>0</v>
      </c>
      <c r="K330" s="6">
        <f>IF(LEN(Feuille2!M330)&lt;1,"",CONCATENATE(LEFT(Feuille2!M330,LEN(Feuille2!M330)-8),RIGHT(Feuille2!M330,2),"/",LEFT(RIGHT(Feuille2!M330,4),2),"/",LEFT(RIGHT(Feuille2!M330,8),4)))</f>
        <v>0</v>
      </c>
      <c r="L330" s="9">
        <f t="shared" si="0"/>
        <v>0</v>
      </c>
      <c r="M330" s="6">
        <f>Feuille2!N330</f>
        <v>0</v>
      </c>
    </row>
    <row r="331" spans="1:13" ht="14.25">
      <c r="A331" s="6">
        <f>Feuille2!C331</f>
        <v>0</v>
      </c>
      <c r="B331" s="6">
        <f>Feuille2!D331</f>
        <v>0</v>
      </c>
      <c r="C331" s="6">
        <f>Feuille2!E331</f>
        <v>0</v>
      </c>
      <c r="D331" s="6">
        <f>Feuille2!F331</f>
        <v>0</v>
      </c>
      <c r="E331" s="6">
        <f>IF(LEN(Feuille2!G331)&lt;1,"",Feuille2!G331)</f>
        <v>0</v>
      </c>
      <c r="F331" s="6">
        <f>Feuille2!H331</f>
        <v>0</v>
      </c>
      <c r="G331" s="6">
        <f>Feuille2!I331</f>
        <v>0</v>
      </c>
      <c r="H331" s="7">
        <f>IF(LEN(Feuille2!J331)&lt;1,"",CONCATENATE(RIGHT(Feuille2!J331,2),"/",LEFT(RIGHT(Feuille2!J331,4),2),"/",LEFT(Feuille2!J331,4)))</f>
        <v>0</v>
      </c>
      <c r="I331" s="8">
        <f>IF(Feuille2!K331=19000101,"",CONCATENATE(RIGHT(Feuille2!K331,2),"/",LEFT(RIGHT(Feuille2!K331,4),2),"/",LEFT(Feuille2!K331,4)))</f>
        <v>0</v>
      </c>
      <c r="J331" s="6">
        <f>IF(LEN(Feuille2!L331)&lt;1,"",Feuille2!L331)</f>
        <v>0</v>
      </c>
      <c r="K331" s="6">
        <f>IF(LEN(Feuille2!M331)&lt;1,"",CONCATENATE(LEFT(Feuille2!M331,LEN(Feuille2!M331)-8),RIGHT(Feuille2!M331,2),"/",LEFT(RIGHT(Feuille2!M331,4),2),"/",LEFT(RIGHT(Feuille2!M331,8),4)))</f>
        <v>0</v>
      </c>
      <c r="L331" s="9">
        <f t="shared" si="0"/>
        <v>0</v>
      </c>
      <c r="M331" s="6">
        <f>Feuille2!N331</f>
        <v>0</v>
      </c>
    </row>
    <row r="332" spans="1:13" ht="14.25">
      <c r="A332" s="6">
        <f>Feuille2!C332</f>
        <v>0</v>
      </c>
      <c r="B332" s="6">
        <f>Feuille2!D332</f>
        <v>0</v>
      </c>
      <c r="C332" s="6">
        <f>Feuille2!E332</f>
        <v>0</v>
      </c>
      <c r="D332" s="6">
        <f>Feuille2!F332</f>
        <v>0</v>
      </c>
      <c r="E332" s="6">
        <f>IF(LEN(Feuille2!G332)&lt;1,"",Feuille2!G332)</f>
        <v>0</v>
      </c>
      <c r="F332" s="6">
        <f>Feuille2!H332</f>
        <v>0</v>
      </c>
      <c r="G332" s="6">
        <f>Feuille2!I332</f>
        <v>0</v>
      </c>
      <c r="H332" s="7">
        <f>IF(LEN(Feuille2!J332)&lt;1,"",CONCATENATE(RIGHT(Feuille2!J332,2),"/",LEFT(RIGHT(Feuille2!J332,4),2),"/",LEFT(Feuille2!J332,4)))</f>
        <v>0</v>
      </c>
      <c r="I332" s="8">
        <f>IF(Feuille2!K332=19000101,"",CONCATENATE(RIGHT(Feuille2!K332,2),"/",LEFT(RIGHT(Feuille2!K332,4),2),"/",LEFT(Feuille2!K332,4)))</f>
        <v>0</v>
      </c>
      <c r="J332" s="6">
        <f>IF(LEN(Feuille2!L332)&lt;1,"",Feuille2!L332)</f>
        <v>0</v>
      </c>
      <c r="K332" s="6">
        <f>IF(LEN(Feuille2!M332)&lt;1,"",CONCATENATE(LEFT(Feuille2!M332,LEN(Feuille2!M332)-8),RIGHT(Feuille2!M332,2),"/",LEFT(RIGHT(Feuille2!M332,4),2),"/",LEFT(RIGHT(Feuille2!M332,8),4)))</f>
        <v>0</v>
      </c>
      <c r="L332" s="9">
        <f t="shared" si="0"/>
        <v>0</v>
      </c>
      <c r="M332" s="6">
        <f>Feuille2!N332</f>
        <v>0</v>
      </c>
    </row>
    <row r="333" spans="1:13" ht="14.25">
      <c r="A333" s="6">
        <f>Feuille2!C333</f>
        <v>0</v>
      </c>
      <c r="B333" s="6">
        <f>Feuille2!D333</f>
        <v>0</v>
      </c>
      <c r="C333" s="6">
        <f>Feuille2!E333</f>
        <v>0</v>
      </c>
      <c r="D333" s="6">
        <f>Feuille2!F333</f>
        <v>0</v>
      </c>
      <c r="E333" s="6">
        <f>IF(LEN(Feuille2!G333)&lt;1,"",Feuille2!G333)</f>
        <v>0</v>
      </c>
      <c r="F333" s="6">
        <f>Feuille2!H333</f>
        <v>0</v>
      </c>
      <c r="G333" s="6">
        <f>Feuille2!I333</f>
        <v>0</v>
      </c>
      <c r="H333" s="7">
        <f>IF(LEN(Feuille2!J333)&lt;1,"",CONCATENATE(RIGHT(Feuille2!J333,2),"/",LEFT(RIGHT(Feuille2!J333,4),2),"/",LEFT(Feuille2!J333,4)))</f>
        <v>0</v>
      </c>
      <c r="I333" s="8">
        <f>IF(Feuille2!K333=19000101,"",CONCATENATE(RIGHT(Feuille2!K333,2),"/",LEFT(RIGHT(Feuille2!K333,4),2),"/",LEFT(Feuille2!K333,4)))</f>
        <v>0</v>
      </c>
      <c r="J333" s="6">
        <f>IF(LEN(Feuille2!L333)&lt;1,"",Feuille2!L333)</f>
        <v>0</v>
      </c>
      <c r="K333" s="6">
        <f>IF(LEN(Feuille2!M333)&lt;1,"",CONCATENATE(LEFT(Feuille2!M333,LEN(Feuille2!M333)-8),RIGHT(Feuille2!M333,2),"/",LEFT(RIGHT(Feuille2!M333,4),2),"/",LEFT(RIGHT(Feuille2!M333,8),4)))</f>
        <v>0</v>
      </c>
      <c r="L333" s="9">
        <f t="shared" si="0"/>
        <v>0</v>
      </c>
      <c r="M333" s="6">
        <f>Feuille2!N333</f>
        <v>0</v>
      </c>
    </row>
    <row r="334" spans="1:13" ht="14.25">
      <c r="A334" s="6">
        <f>Feuille2!C334</f>
        <v>0</v>
      </c>
      <c r="B334" s="6">
        <f>Feuille2!D334</f>
        <v>0</v>
      </c>
      <c r="C334" s="6">
        <f>Feuille2!E334</f>
        <v>0</v>
      </c>
      <c r="D334" s="6">
        <f>Feuille2!F334</f>
        <v>0</v>
      </c>
      <c r="E334" s="6">
        <f>IF(LEN(Feuille2!G334)&lt;1,"",Feuille2!G334)</f>
        <v>0</v>
      </c>
      <c r="F334" s="6">
        <f>Feuille2!H334</f>
        <v>0</v>
      </c>
      <c r="G334" s="6">
        <f>Feuille2!I334</f>
        <v>0</v>
      </c>
      <c r="H334" s="7">
        <f>IF(LEN(Feuille2!J334)&lt;1,"",CONCATENATE(RIGHT(Feuille2!J334,2),"/",LEFT(RIGHT(Feuille2!J334,4),2),"/",LEFT(Feuille2!J334,4)))</f>
        <v>0</v>
      </c>
      <c r="I334" s="8">
        <f>IF(Feuille2!K334=19000101,"",CONCATENATE(RIGHT(Feuille2!K334,2),"/",LEFT(RIGHT(Feuille2!K334,4),2),"/",LEFT(Feuille2!K334,4)))</f>
        <v>0</v>
      </c>
      <c r="J334" s="6">
        <f>IF(LEN(Feuille2!L334)&lt;1,"",Feuille2!L334)</f>
        <v>0</v>
      </c>
      <c r="K334" s="6">
        <f>IF(LEN(Feuille2!M334)&lt;1,"",CONCATENATE(LEFT(Feuille2!M334,LEN(Feuille2!M334)-8),RIGHT(Feuille2!M334,2),"/",LEFT(RIGHT(Feuille2!M334,4),2),"/",LEFT(RIGHT(Feuille2!M334,8),4)))</f>
        <v>0</v>
      </c>
      <c r="L334" s="9">
        <f t="shared" si="0"/>
        <v>0</v>
      </c>
      <c r="M334" s="6">
        <f>Feuille2!N334</f>
        <v>0</v>
      </c>
    </row>
    <row r="335" spans="1:13" ht="14.25">
      <c r="A335" s="6">
        <f>Feuille2!C335</f>
        <v>0</v>
      </c>
      <c r="B335" s="6">
        <f>Feuille2!D335</f>
        <v>0</v>
      </c>
      <c r="C335" s="6">
        <f>Feuille2!E335</f>
        <v>0</v>
      </c>
      <c r="D335" s="6">
        <f>Feuille2!F335</f>
        <v>0</v>
      </c>
      <c r="E335" s="6">
        <f>IF(LEN(Feuille2!G335)&lt;1,"",Feuille2!G335)</f>
        <v>0</v>
      </c>
      <c r="F335" s="6">
        <f>Feuille2!H335</f>
        <v>0</v>
      </c>
      <c r="G335" s="6">
        <f>Feuille2!I335</f>
        <v>0</v>
      </c>
      <c r="H335" s="7">
        <f>IF(LEN(Feuille2!J335)&lt;1,"",CONCATENATE(RIGHT(Feuille2!J335,2),"/",LEFT(RIGHT(Feuille2!J335,4),2),"/",LEFT(Feuille2!J335,4)))</f>
        <v>0</v>
      </c>
      <c r="I335" s="8">
        <f>IF(Feuille2!K335=19000101,"",CONCATENATE(RIGHT(Feuille2!K335,2),"/",LEFT(RIGHT(Feuille2!K335,4),2),"/",LEFT(Feuille2!K335,4)))</f>
        <v>0</v>
      </c>
      <c r="J335" s="6">
        <f>IF(LEN(Feuille2!L335)&lt;1,"",Feuille2!L335)</f>
        <v>0</v>
      </c>
      <c r="K335" s="6">
        <f>IF(LEN(Feuille2!M335)&lt;1,"",CONCATENATE(LEFT(Feuille2!M335,LEN(Feuille2!M335)-8),RIGHT(Feuille2!M335,2),"/",LEFT(RIGHT(Feuille2!M335,4),2),"/",LEFT(RIGHT(Feuille2!M335,8),4)))</f>
        <v>0</v>
      </c>
      <c r="L335" s="9">
        <f t="shared" si="0"/>
        <v>0</v>
      </c>
      <c r="M335" s="6">
        <f>Feuille2!N335</f>
        <v>0</v>
      </c>
    </row>
    <row r="336" spans="1:13" ht="14.25">
      <c r="A336" s="6">
        <f>Feuille2!C336</f>
        <v>0</v>
      </c>
      <c r="B336" s="6">
        <f>Feuille2!D336</f>
        <v>0</v>
      </c>
      <c r="C336" s="6">
        <f>Feuille2!E336</f>
        <v>0</v>
      </c>
      <c r="D336" s="6">
        <f>Feuille2!F336</f>
        <v>0</v>
      </c>
      <c r="E336" s="6">
        <f>IF(LEN(Feuille2!G336)&lt;1,"",Feuille2!G336)</f>
        <v>0</v>
      </c>
      <c r="F336" s="6">
        <f>Feuille2!H336</f>
        <v>0</v>
      </c>
      <c r="G336" s="6">
        <f>Feuille2!I336</f>
        <v>0</v>
      </c>
      <c r="H336" s="7">
        <f>IF(LEN(Feuille2!J336)&lt;1,"",CONCATENATE(RIGHT(Feuille2!J336,2),"/",LEFT(RIGHT(Feuille2!J336,4),2),"/",LEFT(Feuille2!J336,4)))</f>
        <v>0</v>
      </c>
      <c r="I336" s="8">
        <f>IF(Feuille2!K336=19000101,"",CONCATENATE(RIGHT(Feuille2!K336,2),"/",LEFT(RIGHT(Feuille2!K336,4),2),"/",LEFT(Feuille2!K336,4)))</f>
        <v>0</v>
      </c>
      <c r="J336" s="6">
        <f>IF(LEN(Feuille2!L336)&lt;1,"",Feuille2!L336)</f>
        <v>0</v>
      </c>
      <c r="K336" s="6">
        <f>IF(LEN(Feuille2!M336)&lt;1,"",CONCATENATE(LEFT(Feuille2!M336,LEN(Feuille2!M336)-8),RIGHT(Feuille2!M336,2),"/",LEFT(RIGHT(Feuille2!M336,4),2),"/",LEFT(RIGHT(Feuille2!M336,8),4)))</f>
        <v>0</v>
      </c>
      <c r="L336" s="9">
        <f t="shared" si="0"/>
        <v>0</v>
      </c>
      <c r="M336" s="6">
        <f>Feuille2!N336</f>
        <v>0</v>
      </c>
    </row>
    <row r="337" spans="1:13" ht="14.25">
      <c r="A337" s="6">
        <f>Feuille2!C337</f>
        <v>0</v>
      </c>
      <c r="B337" s="6">
        <f>Feuille2!D337</f>
        <v>0</v>
      </c>
      <c r="C337" s="6">
        <f>Feuille2!E337</f>
        <v>0</v>
      </c>
      <c r="D337" s="6">
        <f>Feuille2!F337</f>
        <v>0</v>
      </c>
      <c r="E337" s="6">
        <f>IF(LEN(Feuille2!G337)&lt;1,"",Feuille2!G337)</f>
        <v>0</v>
      </c>
      <c r="F337" s="6">
        <f>Feuille2!H337</f>
        <v>0</v>
      </c>
      <c r="G337" s="6">
        <f>Feuille2!I337</f>
        <v>0</v>
      </c>
      <c r="H337" s="7">
        <f>IF(LEN(Feuille2!J337)&lt;1,"",CONCATENATE(RIGHT(Feuille2!J337,2),"/",LEFT(RIGHT(Feuille2!J337,4),2),"/",LEFT(Feuille2!J337,4)))</f>
        <v>0</v>
      </c>
      <c r="I337" s="8">
        <f>IF(Feuille2!K337=19000101,"",CONCATENATE(RIGHT(Feuille2!K337,2),"/",LEFT(RIGHT(Feuille2!K337,4),2),"/",LEFT(Feuille2!K337,4)))</f>
        <v>0</v>
      </c>
      <c r="J337" s="6">
        <f>IF(LEN(Feuille2!L337)&lt;1,"",Feuille2!L337)</f>
        <v>0</v>
      </c>
      <c r="K337" s="6">
        <f>IF(LEN(Feuille2!M337)&lt;1,"",CONCATENATE(LEFT(Feuille2!M337,LEN(Feuille2!M337)-8),RIGHT(Feuille2!M337,2),"/",LEFT(RIGHT(Feuille2!M337,4),2),"/",LEFT(RIGHT(Feuille2!M337,8),4)))</f>
        <v>0</v>
      </c>
      <c r="L337" s="9">
        <f t="shared" si="0"/>
        <v>0</v>
      </c>
      <c r="M337" s="6">
        <f>Feuille2!N337</f>
        <v>0</v>
      </c>
    </row>
    <row r="338" spans="1:13" ht="14.25">
      <c r="A338" s="6">
        <f>Feuille2!C338</f>
        <v>0</v>
      </c>
      <c r="B338" s="6">
        <f>Feuille2!D338</f>
        <v>0</v>
      </c>
      <c r="C338" s="6">
        <f>Feuille2!E338</f>
        <v>0</v>
      </c>
      <c r="D338" s="6">
        <f>Feuille2!F338</f>
        <v>0</v>
      </c>
      <c r="E338" s="6">
        <f>IF(LEN(Feuille2!G338)&lt;1,"",Feuille2!G338)</f>
        <v>0</v>
      </c>
      <c r="F338" s="6">
        <f>Feuille2!H338</f>
        <v>0</v>
      </c>
      <c r="G338" s="6">
        <f>Feuille2!I338</f>
        <v>0</v>
      </c>
      <c r="H338" s="7">
        <f>IF(LEN(Feuille2!J338)&lt;1,"",CONCATENATE(RIGHT(Feuille2!J338,2),"/",LEFT(RIGHT(Feuille2!J338,4),2),"/",LEFT(Feuille2!J338,4)))</f>
        <v>0</v>
      </c>
      <c r="I338" s="8">
        <f>IF(Feuille2!K338=19000101,"",CONCATENATE(RIGHT(Feuille2!K338,2),"/",LEFT(RIGHT(Feuille2!K338,4),2),"/",LEFT(Feuille2!K338,4)))</f>
        <v>0</v>
      </c>
      <c r="J338" s="6">
        <f>IF(LEN(Feuille2!L338)&lt;1,"",Feuille2!L338)</f>
        <v>0</v>
      </c>
      <c r="K338" s="6">
        <f>IF(LEN(Feuille2!M338)&lt;1,"",CONCATENATE(LEFT(Feuille2!M338,LEN(Feuille2!M338)-8),RIGHT(Feuille2!M338,2),"/",LEFT(RIGHT(Feuille2!M338,4),2),"/",LEFT(RIGHT(Feuille2!M338,8),4)))</f>
        <v>0</v>
      </c>
      <c r="L338" s="9">
        <f t="shared" si="0"/>
        <v>0</v>
      </c>
      <c r="M338" s="6">
        <f>Feuille2!N338</f>
        <v>0</v>
      </c>
    </row>
    <row r="339" spans="1:13" ht="14.25">
      <c r="A339" s="6">
        <f>Feuille2!C339</f>
        <v>0</v>
      </c>
      <c r="B339" s="6">
        <f>Feuille2!D339</f>
        <v>0</v>
      </c>
      <c r="C339" s="6">
        <f>Feuille2!E339</f>
        <v>0</v>
      </c>
      <c r="D339" s="6">
        <f>Feuille2!F339</f>
        <v>0</v>
      </c>
      <c r="E339" s="6">
        <f>IF(LEN(Feuille2!G339)&lt;1,"",Feuille2!G339)</f>
        <v>0</v>
      </c>
      <c r="F339" s="6">
        <f>Feuille2!H339</f>
        <v>0</v>
      </c>
      <c r="G339" s="6">
        <f>Feuille2!I339</f>
        <v>0</v>
      </c>
      <c r="H339" s="7">
        <f>IF(LEN(Feuille2!J339)&lt;1,"",CONCATENATE(RIGHT(Feuille2!J339,2),"/",LEFT(RIGHT(Feuille2!J339,4),2),"/",LEFT(Feuille2!J339,4)))</f>
        <v>0</v>
      </c>
      <c r="I339" s="8">
        <f>IF(Feuille2!K339=19000101,"",CONCATENATE(RIGHT(Feuille2!K339,2),"/",LEFT(RIGHT(Feuille2!K339,4),2),"/",LEFT(Feuille2!K339,4)))</f>
        <v>0</v>
      </c>
      <c r="J339" s="6">
        <f>IF(LEN(Feuille2!L339)&lt;1,"",Feuille2!L339)</f>
        <v>0</v>
      </c>
      <c r="K339" s="6">
        <f>IF(LEN(Feuille2!M339)&lt;1,"",CONCATENATE(LEFT(Feuille2!M339,LEN(Feuille2!M339)-8),RIGHT(Feuille2!M339,2),"/",LEFT(RIGHT(Feuille2!M339,4),2),"/",LEFT(RIGHT(Feuille2!M339,8),4)))</f>
        <v>0</v>
      </c>
      <c r="L339" s="9">
        <f t="shared" si="0"/>
        <v>0</v>
      </c>
      <c r="M339" s="6">
        <f>Feuille2!N339</f>
        <v>0</v>
      </c>
    </row>
    <row r="340" spans="1:13" ht="14.25">
      <c r="A340" s="6">
        <f>Feuille2!C340</f>
        <v>0</v>
      </c>
      <c r="B340" s="6">
        <f>Feuille2!D340</f>
        <v>0</v>
      </c>
      <c r="C340" s="6">
        <f>Feuille2!E340</f>
        <v>0</v>
      </c>
      <c r="D340" s="6">
        <f>Feuille2!F340</f>
        <v>0</v>
      </c>
      <c r="E340" s="6">
        <f>IF(LEN(Feuille2!G340)&lt;1,"",Feuille2!G340)</f>
        <v>0</v>
      </c>
      <c r="F340" s="6">
        <f>Feuille2!H340</f>
        <v>0</v>
      </c>
      <c r="G340" s="6">
        <f>Feuille2!I340</f>
        <v>0</v>
      </c>
      <c r="H340" s="7">
        <f>IF(LEN(Feuille2!J340)&lt;1,"",CONCATENATE(RIGHT(Feuille2!J340,2),"/",LEFT(RIGHT(Feuille2!J340,4),2),"/",LEFT(Feuille2!J340,4)))</f>
        <v>0</v>
      </c>
      <c r="I340" s="8">
        <f>IF(Feuille2!K340=19000101,"",CONCATENATE(RIGHT(Feuille2!K340,2),"/",LEFT(RIGHT(Feuille2!K340,4),2),"/",LEFT(Feuille2!K340,4)))</f>
        <v>0</v>
      </c>
      <c r="J340" s="6">
        <f>IF(LEN(Feuille2!L340)&lt;1,"",Feuille2!L340)</f>
        <v>0</v>
      </c>
      <c r="K340" s="6">
        <f>IF(LEN(Feuille2!M340)&lt;1,"",CONCATENATE(LEFT(Feuille2!M340,LEN(Feuille2!M340)-8),RIGHT(Feuille2!M340,2),"/",LEFT(RIGHT(Feuille2!M340,4),2),"/",LEFT(RIGHT(Feuille2!M340,8),4)))</f>
        <v>0</v>
      </c>
      <c r="L340" s="9">
        <f t="shared" si="0"/>
        <v>0</v>
      </c>
      <c r="M340" s="6">
        <f>Feuille2!N340</f>
        <v>0</v>
      </c>
    </row>
    <row r="341" spans="1:13" ht="14.25">
      <c r="A341" s="6">
        <f>Feuille2!C341</f>
        <v>0</v>
      </c>
      <c r="B341" s="6">
        <f>Feuille2!D341</f>
        <v>0</v>
      </c>
      <c r="C341" s="6">
        <f>Feuille2!E341</f>
        <v>0</v>
      </c>
      <c r="D341" s="6">
        <f>Feuille2!F341</f>
        <v>0</v>
      </c>
      <c r="E341" s="6">
        <f>IF(LEN(Feuille2!G341)&lt;1,"",Feuille2!G341)</f>
        <v>0</v>
      </c>
      <c r="F341" s="6">
        <f>Feuille2!H341</f>
        <v>0</v>
      </c>
      <c r="G341" s="6">
        <f>Feuille2!I341</f>
        <v>0</v>
      </c>
      <c r="H341" s="7">
        <f>IF(LEN(Feuille2!J341)&lt;1,"",CONCATENATE(RIGHT(Feuille2!J341,2),"/",LEFT(RIGHT(Feuille2!J341,4),2),"/",LEFT(Feuille2!J341,4)))</f>
        <v>0</v>
      </c>
      <c r="I341" s="8">
        <f>IF(Feuille2!K341=19000101,"",CONCATENATE(RIGHT(Feuille2!K341,2),"/",LEFT(RIGHT(Feuille2!K341,4),2),"/",LEFT(Feuille2!K341,4)))</f>
        <v>0</v>
      </c>
      <c r="J341" s="6">
        <f>IF(LEN(Feuille2!L341)&lt;1,"",Feuille2!L341)</f>
        <v>0</v>
      </c>
      <c r="K341" s="6">
        <f>IF(LEN(Feuille2!M341)&lt;1,"",CONCATENATE(LEFT(Feuille2!M341,LEN(Feuille2!M341)-8),RIGHT(Feuille2!M341,2),"/",LEFT(RIGHT(Feuille2!M341,4),2),"/",LEFT(RIGHT(Feuille2!M341,8),4)))</f>
        <v>0</v>
      </c>
      <c r="L341" s="9">
        <f t="shared" si="0"/>
        <v>0</v>
      </c>
      <c r="M341" s="6">
        <f>Feuille2!N341</f>
        <v>0</v>
      </c>
    </row>
    <row r="342" spans="1:13" ht="14.25">
      <c r="A342" s="6">
        <f>Feuille2!C342</f>
        <v>0</v>
      </c>
      <c r="B342" s="6">
        <f>Feuille2!D342</f>
        <v>0</v>
      </c>
      <c r="C342" s="6">
        <f>Feuille2!E342</f>
        <v>0</v>
      </c>
      <c r="D342" s="6">
        <f>Feuille2!F342</f>
        <v>0</v>
      </c>
      <c r="E342" s="6">
        <f>IF(LEN(Feuille2!G342)&lt;1,"",Feuille2!G342)</f>
        <v>0</v>
      </c>
      <c r="F342" s="6">
        <f>Feuille2!H342</f>
        <v>0</v>
      </c>
      <c r="G342" s="6">
        <f>Feuille2!I342</f>
        <v>0</v>
      </c>
      <c r="H342" s="7">
        <f>IF(LEN(Feuille2!J342)&lt;1,"",CONCATENATE(RIGHT(Feuille2!J342,2),"/",LEFT(RIGHT(Feuille2!J342,4),2),"/",LEFT(Feuille2!J342,4)))</f>
        <v>0</v>
      </c>
      <c r="I342" s="8">
        <f>IF(Feuille2!K342=19000101,"",CONCATENATE(RIGHT(Feuille2!K342,2),"/",LEFT(RIGHT(Feuille2!K342,4),2),"/",LEFT(Feuille2!K342,4)))</f>
        <v>0</v>
      </c>
      <c r="J342" s="6">
        <f>IF(LEN(Feuille2!L342)&lt;1,"",Feuille2!L342)</f>
        <v>0</v>
      </c>
      <c r="K342" s="6">
        <f>IF(LEN(Feuille2!M342)&lt;1,"",CONCATENATE(LEFT(Feuille2!M342,LEN(Feuille2!M342)-8),RIGHT(Feuille2!M342,2),"/",LEFT(RIGHT(Feuille2!M342,4),2),"/",LEFT(RIGHT(Feuille2!M342,8),4)))</f>
        <v>0</v>
      </c>
      <c r="L342" s="9">
        <f t="shared" si="0"/>
        <v>0</v>
      </c>
      <c r="M342" s="6">
        <f>Feuille2!N342</f>
        <v>0</v>
      </c>
    </row>
    <row r="343" spans="1:13" ht="14.25">
      <c r="A343" s="6">
        <f>Feuille2!C343</f>
        <v>0</v>
      </c>
      <c r="B343" s="6">
        <f>Feuille2!D343</f>
        <v>0</v>
      </c>
      <c r="C343" s="6">
        <f>Feuille2!E343</f>
        <v>0</v>
      </c>
      <c r="D343" s="6">
        <f>Feuille2!F343</f>
        <v>0</v>
      </c>
      <c r="E343" s="6">
        <f>IF(LEN(Feuille2!G343)&lt;1,"",Feuille2!G343)</f>
        <v>0</v>
      </c>
      <c r="F343" s="6">
        <f>Feuille2!H343</f>
        <v>0</v>
      </c>
      <c r="G343" s="6">
        <f>Feuille2!I343</f>
        <v>0</v>
      </c>
      <c r="H343" s="7">
        <f>IF(LEN(Feuille2!J343)&lt;1,"",CONCATENATE(RIGHT(Feuille2!J343,2),"/",LEFT(RIGHT(Feuille2!J343,4),2),"/",LEFT(Feuille2!J343,4)))</f>
        <v>0</v>
      </c>
      <c r="I343" s="8">
        <f>IF(Feuille2!K343=19000101,"",CONCATENATE(RIGHT(Feuille2!K343,2),"/",LEFT(RIGHT(Feuille2!K343,4),2),"/",LEFT(Feuille2!K343,4)))</f>
        <v>0</v>
      </c>
      <c r="J343" s="6">
        <f>IF(LEN(Feuille2!L343)&lt;1,"",Feuille2!L343)</f>
        <v>0</v>
      </c>
      <c r="K343" s="6">
        <f>IF(LEN(Feuille2!M343)&lt;1,"",CONCATENATE(LEFT(Feuille2!M343,LEN(Feuille2!M343)-8),RIGHT(Feuille2!M343,2),"/",LEFT(RIGHT(Feuille2!M343,4),2),"/",LEFT(RIGHT(Feuille2!M343,8),4)))</f>
        <v>0</v>
      </c>
      <c r="L343" s="9">
        <f t="shared" si="0"/>
        <v>0</v>
      </c>
      <c r="M343" s="6">
        <f>Feuille2!N343</f>
        <v>0</v>
      </c>
    </row>
    <row r="344" spans="1:13" ht="14.25">
      <c r="A344" s="6">
        <f>Feuille2!C344</f>
        <v>0</v>
      </c>
      <c r="B344" s="6">
        <f>Feuille2!D344</f>
        <v>0</v>
      </c>
      <c r="C344" s="6">
        <f>Feuille2!E344</f>
        <v>0</v>
      </c>
      <c r="D344" s="6">
        <f>Feuille2!F344</f>
        <v>0</v>
      </c>
      <c r="E344" s="6">
        <f>IF(LEN(Feuille2!G344)&lt;1,"",Feuille2!G344)</f>
        <v>0</v>
      </c>
      <c r="F344" s="6">
        <f>Feuille2!H344</f>
        <v>0</v>
      </c>
      <c r="G344" s="6">
        <f>Feuille2!I344</f>
        <v>0</v>
      </c>
      <c r="H344" s="7">
        <f>IF(LEN(Feuille2!J344)&lt;1,"",CONCATENATE(RIGHT(Feuille2!J344,2),"/",LEFT(RIGHT(Feuille2!J344,4),2),"/",LEFT(Feuille2!J344,4)))</f>
        <v>0</v>
      </c>
      <c r="I344" s="8">
        <f>IF(Feuille2!K344=19000101,"",CONCATENATE(RIGHT(Feuille2!K344,2),"/",LEFT(RIGHT(Feuille2!K344,4),2),"/",LEFT(Feuille2!K344,4)))</f>
        <v>0</v>
      </c>
      <c r="J344" s="6">
        <f>IF(LEN(Feuille2!L344)&lt;1,"",Feuille2!L344)</f>
        <v>0</v>
      </c>
      <c r="K344" s="6">
        <f>IF(LEN(Feuille2!M344)&lt;1,"",CONCATENATE(LEFT(Feuille2!M344,LEN(Feuille2!M344)-8),RIGHT(Feuille2!M344,2),"/",LEFT(RIGHT(Feuille2!M344,4),2),"/",LEFT(RIGHT(Feuille2!M344,8),4)))</f>
        <v>0</v>
      </c>
      <c r="L344" s="9">
        <f t="shared" si="0"/>
        <v>0</v>
      </c>
      <c r="M344" s="6">
        <f>Feuille2!N344</f>
        <v>0</v>
      </c>
    </row>
    <row r="345" spans="1:13" ht="14.25">
      <c r="A345" s="6">
        <f>Feuille2!C345</f>
        <v>0</v>
      </c>
      <c r="B345" s="6">
        <f>Feuille2!D345</f>
        <v>0</v>
      </c>
      <c r="C345" s="6">
        <f>Feuille2!E345</f>
        <v>0</v>
      </c>
      <c r="D345" s="6">
        <f>Feuille2!F345</f>
        <v>0</v>
      </c>
      <c r="E345" s="6">
        <f>IF(LEN(Feuille2!G345)&lt;1,"",Feuille2!G345)</f>
        <v>0</v>
      </c>
      <c r="F345" s="6">
        <f>Feuille2!H345</f>
        <v>0</v>
      </c>
      <c r="G345" s="6">
        <f>Feuille2!I345</f>
        <v>0</v>
      </c>
      <c r="H345" s="7">
        <f>IF(LEN(Feuille2!J345)&lt;1,"",CONCATENATE(RIGHT(Feuille2!J345,2),"/",LEFT(RIGHT(Feuille2!J345,4),2),"/",LEFT(Feuille2!J345,4)))</f>
        <v>0</v>
      </c>
      <c r="I345" s="8">
        <f>IF(Feuille2!K345=19000101,"",CONCATENATE(RIGHT(Feuille2!K345,2),"/",LEFT(RIGHT(Feuille2!K345,4),2),"/",LEFT(Feuille2!K345,4)))</f>
        <v>0</v>
      </c>
      <c r="J345" s="6">
        <f>IF(LEN(Feuille2!L345)&lt;1,"",Feuille2!L345)</f>
        <v>0</v>
      </c>
      <c r="K345" s="6">
        <f>IF(LEN(Feuille2!M345)&lt;1,"",CONCATENATE(LEFT(Feuille2!M345,LEN(Feuille2!M345)-8),RIGHT(Feuille2!M345,2),"/",LEFT(RIGHT(Feuille2!M345,4),2),"/",LEFT(RIGHT(Feuille2!M345,8),4)))</f>
        <v>0</v>
      </c>
      <c r="L345" s="9">
        <f t="shared" si="0"/>
        <v>0</v>
      </c>
      <c r="M345" s="6">
        <f>Feuille2!N345</f>
        <v>0</v>
      </c>
    </row>
    <row r="346" spans="1:13" ht="14.25">
      <c r="A346" s="6">
        <f>Feuille2!C346</f>
        <v>0</v>
      </c>
      <c r="B346" s="6">
        <f>Feuille2!D346</f>
        <v>0</v>
      </c>
      <c r="C346" s="6">
        <f>Feuille2!E346</f>
        <v>0</v>
      </c>
      <c r="D346" s="6">
        <f>Feuille2!F346</f>
        <v>0</v>
      </c>
      <c r="E346" s="6">
        <f>IF(LEN(Feuille2!G346)&lt;1,"",Feuille2!G346)</f>
        <v>0</v>
      </c>
      <c r="F346" s="6">
        <f>Feuille2!H346</f>
        <v>0</v>
      </c>
      <c r="G346" s="6">
        <f>Feuille2!I346</f>
        <v>0</v>
      </c>
      <c r="H346" s="7">
        <f>IF(LEN(Feuille2!J346)&lt;1,"",CONCATENATE(RIGHT(Feuille2!J346,2),"/",LEFT(RIGHT(Feuille2!J346,4),2),"/",LEFT(Feuille2!J346,4)))</f>
        <v>0</v>
      </c>
      <c r="I346" s="8">
        <f>IF(Feuille2!K346=19000101,"",CONCATENATE(RIGHT(Feuille2!K346,2),"/",LEFT(RIGHT(Feuille2!K346,4),2),"/",LEFT(Feuille2!K346,4)))</f>
        <v>0</v>
      </c>
      <c r="J346" s="6">
        <f>IF(LEN(Feuille2!L346)&lt;1,"",Feuille2!L346)</f>
        <v>0</v>
      </c>
      <c r="K346" s="6">
        <f>IF(LEN(Feuille2!M346)&lt;1,"",CONCATENATE(LEFT(Feuille2!M346,LEN(Feuille2!M346)-8),RIGHT(Feuille2!M346,2),"/",LEFT(RIGHT(Feuille2!M346,4),2),"/",LEFT(RIGHT(Feuille2!M346,8),4)))</f>
        <v>0</v>
      </c>
      <c r="L346" s="9">
        <f t="shared" si="0"/>
        <v>0</v>
      </c>
      <c r="M346" s="6">
        <f>Feuille2!N346</f>
        <v>0</v>
      </c>
    </row>
    <row r="347" spans="1:13" ht="14.25">
      <c r="A347" s="6">
        <f>Feuille2!C347</f>
        <v>0</v>
      </c>
      <c r="B347" s="6">
        <f>Feuille2!D347</f>
        <v>0</v>
      </c>
      <c r="C347" s="6">
        <f>Feuille2!E347</f>
        <v>0</v>
      </c>
      <c r="D347" s="6">
        <f>Feuille2!F347</f>
        <v>0</v>
      </c>
      <c r="E347" s="6">
        <f>IF(LEN(Feuille2!G347)&lt;1,"",Feuille2!G347)</f>
        <v>0</v>
      </c>
      <c r="F347" s="6">
        <f>Feuille2!H347</f>
        <v>0</v>
      </c>
      <c r="G347" s="6">
        <f>Feuille2!I347</f>
        <v>0</v>
      </c>
      <c r="H347" s="7">
        <f>IF(LEN(Feuille2!J347)&lt;1,"",CONCATENATE(RIGHT(Feuille2!J347,2),"/",LEFT(RIGHT(Feuille2!J347,4),2),"/",LEFT(Feuille2!J347,4)))</f>
        <v>0</v>
      </c>
      <c r="I347" s="8">
        <f>IF(Feuille2!K347=19000101,"",CONCATENATE(RIGHT(Feuille2!K347,2),"/",LEFT(RIGHT(Feuille2!K347,4),2),"/",LEFT(Feuille2!K347,4)))</f>
        <v>0</v>
      </c>
      <c r="J347" s="6">
        <f>IF(LEN(Feuille2!L347)&lt;1,"",Feuille2!L347)</f>
        <v>0</v>
      </c>
      <c r="K347" s="6">
        <f>IF(LEN(Feuille2!M347)&lt;1,"",CONCATENATE(LEFT(Feuille2!M347,LEN(Feuille2!M347)-8),RIGHT(Feuille2!M347,2),"/",LEFT(RIGHT(Feuille2!M347,4),2),"/",LEFT(RIGHT(Feuille2!M347,8),4)))</f>
        <v>0</v>
      </c>
      <c r="L347" s="9">
        <f t="shared" si="0"/>
        <v>0</v>
      </c>
      <c r="M347" s="6">
        <f>Feuille2!N347</f>
        <v>0</v>
      </c>
    </row>
    <row r="348" spans="1:13" ht="14.25">
      <c r="A348" s="6">
        <f>Feuille2!C348</f>
        <v>0</v>
      </c>
      <c r="B348" s="6">
        <f>Feuille2!D348</f>
        <v>0</v>
      </c>
      <c r="C348" s="6">
        <f>Feuille2!E348</f>
        <v>0</v>
      </c>
      <c r="D348" s="6">
        <f>Feuille2!F348</f>
        <v>0</v>
      </c>
      <c r="E348" s="6">
        <f>IF(LEN(Feuille2!G348)&lt;1,"",Feuille2!G348)</f>
        <v>0</v>
      </c>
      <c r="F348" s="6">
        <f>Feuille2!H348</f>
        <v>0</v>
      </c>
      <c r="G348" s="6">
        <f>Feuille2!I348</f>
        <v>0</v>
      </c>
      <c r="H348" s="7">
        <f>IF(LEN(Feuille2!J348)&lt;1,"",CONCATENATE(RIGHT(Feuille2!J348,2),"/",LEFT(RIGHT(Feuille2!J348,4),2),"/",LEFT(Feuille2!J348,4)))</f>
        <v>0</v>
      </c>
      <c r="I348" s="8">
        <f>IF(Feuille2!K348=19000101,"",CONCATENATE(RIGHT(Feuille2!K348,2),"/",LEFT(RIGHT(Feuille2!K348,4),2),"/",LEFT(Feuille2!K348,4)))</f>
        <v>0</v>
      </c>
      <c r="J348" s="6">
        <f>IF(LEN(Feuille2!L348)&lt;1,"",Feuille2!L348)</f>
        <v>0</v>
      </c>
      <c r="K348" s="6">
        <f>IF(LEN(Feuille2!M348)&lt;1,"",CONCATENATE(LEFT(Feuille2!M348,LEN(Feuille2!M348)-8),RIGHT(Feuille2!M348,2),"/",LEFT(RIGHT(Feuille2!M348,4),2),"/",LEFT(RIGHT(Feuille2!M348,8),4)))</f>
        <v>0</v>
      </c>
      <c r="L348" s="9">
        <f t="shared" si="0"/>
        <v>0</v>
      </c>
      <c r="M348" s="6">
        <f>Feuille2!N348</f>
        <v>0</v>
      </c>
    </row>
    <row r="349" spans="1:13" ht="14.25">
      <c r="A349" s="6">
        <f>Feuille2!C349</f>
        <v>0</v>
      </c>
      <c r="B349" s="6">
        <f>Feuille2!D349</f>
        <v>0</v>
      </c>
      <c r="C349" s="6">
        <f>Feuille2!E349</f>
        <v>0</v>
      </c>
      <c r="D349" s="6">
        <f>Feuille2!F349</f>
        <v>0</v>
      </c>
      <c r="E349" s="6">
        <f>IF(LEN(Feuille2!G349)&lt;1,"",Feuille2!G349)</f>
        <v>0</v>
      </c>
      <c r="F349" s="6">
        <f>Feuille2!H349</f>
        <v>0</v>
      </c>
      <c r="G349" s="6">
        <f>Feuille2!I349</f>
        <v>0</v>
      </c>
      <c r="H349" s="7">
        <f>IF(LEN(Feuille2!J349)&lt;1,"",CONCATENATE(RIGHT(Feuille2!J349,2),"/",LEFT(RIGHT(Feuille2!J349,4),2),"/",LEFT(Feuille2!J349,4)))</f>
        <v>0</v>
      </c>
      <c r="I349" s="8">
        <f>IF(Feuille2!K349=19000101,"",CONCATENATE(RIGHT(Feuille2!K349,2),"/",LEFT(RIGHT(Feuille2!K349,4),2),"/",LEFT(Feuille2!K349,4)))</f>
        <v>0</v>
      </c>
      <c r="J349" s="6">
        <f>IF(LEN(Feuille2!L349)&lt;1,"",Feuille2!L349)</f>
        <v>0</v>
      </c>
      <c r="K349" s="6">
        <f>IF(LEN(Feuille2!M349)&lt;1,"",CONCATENATE(LEFT(Feuille2!M349,LEN(Feuille2!M349)-8),RIGHT(Feuille2!M349,2),"/",LEFT(RIGHT(Feuille2!M349,4),2),"/",LEFT(RIGHT(Feuille2!M349,8),4)))</f>
        <v>0</v>
      </c>
      <c r="L349" s="9">
        <f t="shared" si="0"/>
        <v>0</v>
      </c>
      <c r="M349" s="6">
        <f>Feuille2!N349</f>
        <v>0</v>
      </c>
    </row>
    <row r="350" spans="1:13" ht="14.25">
      <c r="A350" s="6">
        <f>Feuille2!C350</f>
        <v>0</v>
      </c>
      <c r="B350" s="6">
        <f>Feuille2!D350</f>
        <v>0</v>
      </c>
      <c r="C350" s="6">
        <f>Feuille2!E350</f>
        <v>0</v>
      </c>
      <c r="D350" s="6">
        <f>Feuille2!F350</f>
        <v>0</v>
      </c>
      <c r="E350" s="6">
        <f>IF(LEN(Feuille2!G350)&lt;1,"",Feuille2!G350)</f>
        <v>0</v>
      </c>
      <c r="F350" s="6">
        <f>Feuille2!H350</f>
        <v>0</v>
      </c>
      <c r="G350" s="6">
        <f>Feuille2!I350</f>
        <v>0</v>
      </c>
      <c r="H350" s="7">
        <f>IF(LEN(Feuille2!J350)&lt;1,"",CONCATENATE(RIGHT(Feuille2!J350,2),"/",LEFT(RIGHT(Feuille2!J350,4),2),"/",LEFT(Feuille2!J350,4)))</f>
        <v>0</v>
      </c>
      <c r="I350" s="8">
        <f>IF(Feuille2!K350=19000101,"",CONCATENATE(RIGHT(Feuille2!K350,2),"/",LEFT(RIGHT(Feuille2!K350,4),2),"/",LEFT(Feuille2!K350,4)))</f>
        <v>0</v>
      </c>
      <c r="J350" s="6">
        <f>IF(LEN(Feuille2!L350)&lt;1,"",Feuille2!L350)</f>
        <v>0</v>
      </c>
      <c r="K350" s="6">
        <f>IF(LEN(Feuille2!M350)&lt;1,"",CONCATENATE(LEFT(Feuille2!M350,LEN(Feuille2!M350)-8),RIGHT(Feuille2!M350,2),"/",LEFT(RIGHT(Feuille2!M350,4),2),"/",LEFT(RIGHT(Feuille2!M350,8),4)))</f>
        <v>0</v>
      </c>
      <c r="L350" s="9">
        <f t="shared" si="0"/>
        <v>0</v>
      </c>
      <c r="M350" s="6">
        <f>Feuille2!N350</f>
        <v>0</v>
      </c>
    </row>
    <row r="351" spans="1:13" ht="14.25">
      <c r="A351" s="6">
        <f>Feuille2!C351</f>
        <v>0</v>
      </c>
      <c r="B351" s="6">
        <f>Feuille2!D351</f>
        <v>0</v>
      </c>
      <c r="C351" s="6">
        <f>Feuille2!E351</f>
        <v>0</v>
      </c>
      <c r="D351" s="6">
        <f>Feuille2!F351</f>
        <v>0</v>
      </c>
      <c r="E351" s="6">
        <f>IF(LEN(Feuille2!G351)&lt;1,"",Feuille2!G351)</f>
        <v>0</v>
      </c>
      <c r="F351" s="6">
        <f>Feuille2!H351</f>
        <v>0</v>
      </c>
      <c r="G351" s="6">
        <f>Feuille2!I351</f>
        <v>0</v>
      </c>
      <c r="H351" s="7">
        <f>IF(LEN(Feuille2!J351)&lt;1,"",CONCATENATE(RIGHT(Feuille2!J351,2),"/",LEFT(RIGHT(Feuille2!J351,4),2),"/",LEFT(Feuille2!J351,4)))</f>
        <v>0</v>
      </c>
      <c r="I351" s="8">
        <f>IF(Feuille2!K351=19000101,"",CONCATENATE(RIGHT(Feuille2!K351,2),"/",LEFT(RIGHT(Feuille2!K351,4),2),"/",LEFT(Feuille2!K351,4)))</f>
        <v>0</v>
      </c>
      <c r="J351" s="6">
        <f>IF(LEN(Feuille2!L351)&lt;1,"",Feuille2!L351)</f>
        <v>0</v>
      </c>
      <c r="K351" s="6">
        <f>IF(LEN(Feuille2!M351)&lt;1,"",CONCATENATE(LEFT(Feuille2!M351,LEN(Feuille2!M351)-8),RIGHT(Feuille2!M351,2),"/",LEFT(RIGHT(Feuille2!M351,4),2),"/",LEFT(RIGHT(Feuille2!M351,8),4)))</f>
        <v>0</v>
      </c>
      <c r="L351" s="9">
        <f t="shared" si="0"/>
        <v>0</v>
      </c>
      <c r="M351" s="6">
        <f>Feuille2!N351</f>
        <v>0</v>
      </c>
    </row>
    <row r="352" spans="1:13" ht="14.25">
      <c r="A352" s="6">
        <f>Feuille2!C352</f>
        <v>0</v>
      </c>
      <c r="B352" s="6">
        <f>Feuille2!D352</f>
        <v>0</v>
      </c>
      <c r="C352" s="6">
        <f>Feuille2!E352</f>
        <v>0</v>
      </c>
      <c r="D352" s="6">
        <f>Feuille2!F352</f>
        <v>0</v>
      </c>
      <c r="E352" s="6">
        <f>IF(LEN(Feuille2!G352)&lt;1,"",Feuille2!G352)</f>
        <v>0</v>
      </c>
      <c r="F352" s="6">
        <f>Feuille2!H352</f>
        <v>0</v>
      </c>
      <c r="G352" s="6">
        <f>Feuille2!I352</f>
        <v>0</v>
      </c>
      <c r="H352" s="7">
        <f>IF(LEN(Feuille2!J352)&lt;1,"",CONCATENATE(RIGHT(Feuille2!J352,2),"/",LEFT(RIGHT(Feuille2!J352,4),2),"/",LEFT(Feuille2!J352,4)))</f>
        <v>0</v>
      </c>
      <c r="I352" s="8">
        <f>IF(Feuille2!K352=19000101,"",CONCATENATE(RIGHT(Feuille2!K352,2),"/",LEFT(RIGHT(Feuille2!K352,4),2),"/",LEFT(Feuille2!K352,4)))</f>
        <v>0</v>
      </c>
      <c r="J352" s="6">
        <f>IF(LEN(Feuille2!L352)&lt;1,"",Feuille2!L352)</f>
        <v>0</v>
      </c>
      <c r="K352" s="6">
        <f>IF(LEN(Feuille2!M352)&lt;1,"",CONCATENATE(LEFT(Feuille2!M352,LEN(Feuille2!M352)-8),RIGHT(Feuille2!M352,2),"/",LEFT(RIGHT(Feuille2!M352,4),2),"/",LEFT(RIGHT(Feuille2!M352,8),4)))</f>
        <v>0</v>
      </c>
      <c r="L352" s="9">
        <f t="shared" si="0"/>
        <v>0</v>
      </c>
      <c r="M352" s="6">
        <f>Feuille2!N352</f>
        <v>0</v>
      </c>
    </row>
    <row r="353" spans="1:13" ht="14.25">
      <c r="A353" s="6">
        <f>Feuille2!C353</f>
        <v>0</v>
      </c>
      <c r="B353" s="6">
        <f>Feuille2!D353</f>
        <v>0</v>
      </c>
      <c r="C353" s="6">
        <f>Feuille2!E353</f>
        <v>0</v>
      </c>
      <c r="D353" s="6">
        <f>Feuille2!F353</f>
        <v>0</v>
      </c>
      <c r="E353" s="6">
        <f>IF(LEN(Feuille2!G353)&lt;1,"",Feuille2!G353)</f>
        <v>0</v>
      </c>
      <c r="F353" s="6">
        <f>Feuille2!H353</f>
        <v>0</v>
      </c>
      <c r="G353" s="6">
        <f>Feuille2!I353</f>
        <v>0</v>
      </c>
      <c r="H353" s="7">
        <f>IF(LEN(Feuille2!J353)&lt;1,"",CONCATENATE(RIGHT(Feuille2!J353,2),"/",LEFT(RIGHT(Feuille2!J353,4),2),"/",LEFT(Feuille2!J353,4)))</f>
        <v>0</v>
      </c>
      <c r="I353" s="8">
        <f>IF(Feuille2!K353=19000101,"",CONCATENATE(RIGHT(Feuille2!K353,2),"/",LEFT(RIGHT(Feuille2!K353,4),2),"/",LEFT(Feuille2!K353,4)))</f>
        <v>0</v>
      </c>
      <c r="J353" s="6">
        <f>IF(LEN(Feuille2!L353)&lt;1,"",Feuille2!L353)</f>
        <v>0</v>
      </c>
      <c r="K353" s="6">
        <f>IF(LEN(Feuille2!M353)&lt;1,"",CONCATENATE(LEFT(Feuille2!M353,LEN(Feuille2!M353)-8),RIGHT(Feuille2!M353,2),"/",LEFT(RIGHT(Feuille2!M353,4),2),"/",LEFT(RIGHT(Feuille2!M353,8),4)))</f>
        <v>0</v>
      </c>
      <c r="L353" s="9">
        <f t="shared" si="0"/>
        <v>0</v>
      </c>
      <c r="M353" s="6">
        <f>Feuille2!N353</f>
        <v>0</v>
      </c>
    </row>
    <row r="354" spans="1:13" ht="14.25">
      <c r="A354" s="6">
        <f>Feuille2!C354</f>
        <v>0</v>
      </c>
      <c r="B354" s="6">
        <f>Feuille2!D354</f>
        <v>0</v>
      </c>
      <c r="C354" s="6">
        <f>Feuille2!E354</f>
        <v>0</v>
      </c>
      <c r="D354" s="6">
        <f>Feuille2!F354</f>
        <v>0</v>
      </c>
      <c r="E354" s="6">
        <f>IF(LEN(Feuille2!G354)&lt;1,"",Feuille2!G354)</f>
        <v>0</v>
      </c>
      <c r="F354" s="6">
        <f>Feuille2!H354</f>
        <v>0</v>
      </c>
      <c r="G354" s="6">
        <f>Feuille2!I354</f>
        <v>0</v>
      </c>
      <c r="H354" s="7">
        <f>IF(LEN(Feuille2!J354)&lt;1,"",CONCATENATE(RIGHT(Feuille2!J354,2),"/",LEFT(RIGHT(Feuille2!J354,4),2),"/",LEFT(Feuille2!J354,4)))</f>
        <v>0</v>
      </c>
      <c r="I354" s="8">
        <f>IF(Feuille2!K354=19000101,"",CONCATENATE(RIGHT(Feuille2!K354,2),"/",LEFT(RIGHT(Feuille2!K354,4),2),"/",LEFT(Feuille2!K354,4)))</f>
        <v>0</v>
      </c>
      <c r="J354" s="6">
        <f>IF(LEN(Feuille2!L354)&lt;1,"",Feuille2!L354)</f>
        <v>0</v>
      </c>
      <c r="K354" s="6">
        <f>IF(LEN(Feuille2!M354)&lt;1,"",CONCATENATE(LEFT(Feuille2!M354,LEN(Feuille2!M354)-8),RIGHT(Feuille2!M354,2),"/",LEFT(RIGHT(Feuille2!M354,4),2),"/",LEFT(RIGHT(Feuille2!M354,8),4)))</f>
        <v>0</v>
      </c>
      <c r="L354" s="9">
        <f t="shared" si="0"/>
        <v>0</v>
      </c>
      <c r="M354" s="6">
        <f>Feuille2!N354</f>
        <v>0</v>
      </c>
    </row>
    <row r="355" spans="1:13" ht="14.25">
      <c r="A355" s="6">
        <f>Feuille2!C355</f>
        <v>0</v>
      </c>
      <c r="B355" s="6">
        <f>Feuille2!D355</f>
        <v>0</v>
      </c>
      <c r="C355" s="6">
        <f>Feuille2!E355</f>
        <v>0</v>
      </c>
      <c r="D355" s="6">
        <f>Feuille2!F355</f>
        <v>0</v>
      </c>
      <c r="E355" s="6">
        <f>IF(LEN(Feuille2!G355)&lt;1,"",Feuille2!G355)</f>
        <v>0</v>
      </c>
      <c r="F355" s="6">
        <f>Feuille2!H355</f>
        <v>0</v>
      </c>
      <c r="G355" s="6">
        <f>Feuille2!I355</f>
        <v>0</v>
      </c>
      <c r="H355" s="7">
        <f>IF(LEN(Feuille2!J355)&lt;1,"",CONCATENATE(RIGHT(Feuille2!J355,2),"/",LEFT(RIGHT(Feuille2!J355,4),2),"/",LEFT(Feuille2!J355,4)))</f>
        <v>0</v>
      </c>
      <c r="I355" s="8">
        <f>IF(Feuille2!K355=19000101,"",CONCATENATE(RIGHT(Feuille2!K355,2),"/",LEFT(RIGHT(Feuille2!K355,4),2),"/",LEFT(Feuille2!K355,4)))</f>
        <v>0</v>
      </c>
      <c r="J355" s="6">
        <f>IF(LEN(Feuille2!L355)&lt;1,"",Feuille2!L355)</f>
        <v>0</v>
      </c>
      <c r="K355" s="6">
        <f>IF(LEN(Feuille2!M355)&lt;1,"",CONCATENATE(LEFT(Feuille2!M355,LEN(Feuille2!M355)-8),RIGHT(Feuille2!M355,2),"/",LEFT(RIGHT(Feuille2!M355,4),2),"/",LEFT(RIGHT(Feuille2!M355,8),4)))</f>
        <v>0</v>
      </c>
      <c r="L355" s="9">
        <f t="shared" si="0"/>
        <v>0</v>
      </c>
      <c r="M355" s="6">
        <f>Feuille2!N355</f>
        <v>0</v>
      </c>
    </row>
    <row r="356" spans="1:13" ht="14.25">
      <c r="A356" s="6">
        <f>Feuille2!C356</f>
        <v>0</v>
      </c>
      <c r="B356" s="6">
        <f>Feuille2!D356</f>
        <v>0</v>
      </c>
      <c r="C356" s="6">
        <f>Feuille2!E356</f>
        <v>0</v>
      </c>
      <c r="D356" s="6">
        <f>Feuille2!F356</f>
        <v>0</v>
      </c>
      <c r="E356" s="6">
        <f>IF(LEN(Feuille2!G356)&lt;1,"",Feuille2!G356)</f>
        <v>0</v>
      </c>
      <c r="F356" s="6">
        <f>Feuille2!H356</f>
        <v>0</v>
      </c>
      <c r="G356" s="6">
        <f>Feuille2!I356</f>
        <v>0</v>
      </c>
      <c r="H356" s="7">
        <f>IF(LEN(Feuille2!J356)&lt;1,"",CONCATENATE(RIGHT(Feuille2!J356,2),"/",LEFT(RIGHT(Feuille2!J356,4),2),"/",LEFT(Feuille2!J356,4)))</f>
        <v>0</v>
      </c>
      <c r="I356" s="8">
        <f>IF(Feuille2!K356=19000101,"",CONCATENATE(RIGHT(Feuille2!K356,2),"/",LEFT(RIGHT(Feuille2!K356,4),2),"/",LEFT(Feuille2!K356,4)))</f>
        <v>0</v>
      </c>
      <c r="J356" s="6">
        <f>IF(LEN(Feuille2!L356)&lt;1,"",Feuille2!L356)</f>
        <v>0</v>
      </c>
      <c r="K356" s="6">
        <f>IF(LEN(Feuille2!M356)&lt;1,"",CONCATENATE(LEFT(Feuille2!M356,LEN(Feuille2!M356)-8),RIGHT(Feuille2!M356,2),"/",LEFT(RIGHT(Feuille2!M356,4),2),"/",LEFT(RIGHT(Feuille2!M356,8),4)))</f>
        <v>0</v>
      </c>
      <c r="L356" s="9">
        <f t="shared" si="0"/>
        <v>0</v>
      </c>
      <c r="M356" s="6">
        <f>Feuille2!N356</f>
        <v>0</v>
      </c>
    </row>
    <row r="357" spans="1:13" ht="14.25">
      <c r="A357" s="6">
        <f>Feuille2!C357</f>
        <v>0</v>
      </c>
      <c r="B357" s="6">
        <f>Feuille2!D357</f>
        <v>0</v>
      </c>
      <c r="C357" s="6">
        <f>Feuille2!E357</f>
        <v>0</v>
      </c>
      <c r="D357" s="6">
        <f>Feuille2!F357</f>
        <v>0</v>
      </c>
      <c r="E357" s="6">
        <f>IF(LEN(Feuille2!G357)&lt;1,"",Feuille2!G357)</f>
        <v>0</v>
      </c>
      <c r="F357" s="6">
        <f>Feuille2!H357</f>
        <v>0</v>
      </c>
      <c r="G357" s="6">
        <f>Feuille2!I357</f>
        <v>0</v>
      </c>
      <c r="H357" s="7">
        <f>IF(LEN(Feuille2!J357)&lt;1,"",CONCATENATE(RIGHT(Feuille2!J357,2),"/",LEFT(RIGHT(Feuille2!J357,4),2),"/",LEFT(Feuille2!J357,4)))</f>
        <v>0</v>
      </c>
      <c r="I357" s="8">
        <f>IF(Feuille2!K357=19000101,"",CONCATENATE(RIGHT(Feuille2!K357,2),"/",LEFT(RIGHT(Feuille2!K357,4),2),"/",LEFT(Feuille2!K357,4)))</f>
        <v>0</v>
      </c>
      <c r="J357" s="6">
        <f>IF(LEN(Feuille2!L357)&lt;1,"",Feuille2!L357)</f>
        <v>0</v>
      </c>
      <c r="K357" s="6">
        <f>IF(LEN(Feuille2!M357)&lt;1,"",CONCATENATE(LEFT(Feuille2!M357,LEN(Feuille2!M357)-8),RIGHT(Feuille2!M357,2),"/",LEFT(RIGHT(Feuille2!M357,4),2),"/",LEFT(RIGHT(Feuille2!M357,8),4)))</f>
        <v>0</v>
      </c>
      <c r="L357" s="9">
        <f t="shared" si="0"/>
        <v>0</v>
      </c>
      <c r="M357" s="6">
        <f>Feuille2!N357</f>
        <v>0</v>
      </c>
    </row>
    <row r="358" spans="1:13" ht="14.25">
      <c r="A358" s="6">
        <f>Feuille2!C358</f>
        <v>0</v>
      </c>
      <c r="B358" s="6">
        <f>Feuille2!D358</f>
        <v>0</v>
      </c>
      <c r="C358" s="6">
        <f>Feuille2!E358</f>
        <v>0</v>
      </c>
      <c r="D358" s="6">
        <f>Feuille2!F358</f>
        <v>0</v>
      </c>
      <c r="E358" s="6">
        <f>IF(LEN(Feuille2!G358)&lt;1,"",Feuille2!G358)</f>
        <v>0</v>
      </c>
      <c r="F358" s="6">
        <f>Feuille2!H358</f>
        <v>0</v>
      </c>
      <c r="G358" s="6">
        <f>Feuille2!I358</f>
        <v>0</v>
      </c>
      <c r="H358" s="7">
        <f>IF(LEN(Feuille2!J358)&lt;1,"",CONCATENATE(RIGHT(Feuille2!J358,2),"/",LEFT(RIGHT(Feuille2!J358,4),2),"/",LEFT(Feuille2!J358,4)))</f>
        <v>0</v>
      </c>
      <c r="I358" s="8">
        <f>IF(Feuille2!K358=19000101,"",CONCATENATE(RIGHT(Feuille2!K358,2),"/",LEFT(RIGHT(Feuille2!K358,4),2),"/",LEFT(Feuille2!K358,4)))</f>
        <v>0</v>
      </c>
      <c r="J358" s="6">
        <f>IF(LEN(Feuille2!L358)&lt;1,"",Feuille2!L358)</f>
        <v>0</v>
      </c>
      <c r="K358" s="6">
        <f>IF(LEN(Feuille2!M358)&lt;1,"",CONCATENATE(LEFT(Feuille2!M358,LEN(Feuille2!M358)-8),RIGHT(Feuille2!M358,2),"/",LEFT(RIGHT(Feuille2!M358,4),2),"/",LEFT(RIGHT(Feuille2!M358,8),4)))</f>
        <v>0</v>
      </c>
      <c r="L358" s="9">
        <f t="shared" si="0"/>
        <v>0</v>
      </c>
      <c r="M358" s="6">
        <f>Feuille2!N358</f>
        <v>0</v>
      </c>
    </row>
    <row r="359" spans="1:13" ht="14.25">
      <c r="A359" s="6">
        <f>Feuille2!C359</f>
        <v>0</v>
      </c>
      <c r="B359" s="6">
        <f>Feuille2!D359</f>
        <v>0</v>
      </c>
      <c r="C359" s="6">
        <f>Feuille2!E359</f>
        <v>0</v>
      </c>
      <c r="D359" s="6">
        <f>Feuille2!F359</f>
        <v>0</v>
      </c>
      <c r="E359" s="6">
        <f>IF(LEN(Feuille2!G359)&lt;1,"",Feuille2!G359)</f>
        <v>0</v>
      </c>
      <c r="F359" s="6">
        <f>Feuille2!H359</f>
        <v>0</v>
      </c>
      <c r="G359" s="6">
        <f>Feuille2!I359</f>
        <v>0</v>
      </c>
      <c r="H359" s="7">
        <f>IF(LEN(Feuille2!J359)&lt;1,"",CONCATENATE(RIGHT(Feuille2!J359,2),"/",LEFT(RIGHT(Feuille2!J359,4),2),"/",LEFT(Feuille2!J359,4)))</f>
        <v>0</v>
      </c>
      <c r="I359" s="8">
        <f>IF(Feuille2!K359=19000101,"",CONCATENATE(RIGHT(Feuille2!K359,2),"/",LEFT(RIGHT(Feuille2!K359,4),2),"/",LEFT(Feuille2!K359,4)))</f>
        <v>0</v>
      </c>
      <c r="J359" s="6">
        <f>IF(LEN(Feuille2!L359)&lt;1,"",Feuille2!L359)</f>
        <v>0</v>
      </c>
      <c r="K359" s="6">
        <f>IF(LEN(Feuille2!M359)&lt;1,"",CONCATENATE(LEFT(Feuille2!M359,LEN(Feuille2!M359)-8),RIGHT(Feuille2!M359,2),"/",LEFT(RIGHT(Feuille2!M359,4),2),"/",LEFT(RIGHT(Feuille2!M359,8),4)))</f>
        <v>0</v>
      </c>
      <c r="L359" s="9">
        <f t="shared" si="0"/>
        <v>0</v>
      </c>
      <c r="M359" s="6">
        <f>Feuille2!N359</f>
        <v>0</v>
      </c>
    </row>
    <row r="360" spans="1:13" ht="14.25">
      <c r="A360" s="6">
        <f>Feuille2!C360</f>
        <v>0</v>
      </c>
      <c r="B360" s="6">
        <f>Feuille2!D360</f>
        <v>0</v>
      </c>
      <c r="C360" s="6">
        <f>Feuille2!E360</f>
        <v>0</v>
      </c>
      <c r="D360" s="6">
        <f>Feuille2!F360</f>
        <v>0</v>
      </c>
      <c r="E360" s="6">
        <f>IF(LEN(Feuille2!G360)&lt;1,"",Feuille2!G360)</f>
        <v>0</v>
      </c>
      <c r="F360" s="6">
        <f>Feuille2!H360</f>
        <v>0</v>
      </c>
      <c r="G360" s="6">
        <f>Feuille2!I360</f>
        <v>0</v>
      </c>
      <c r="H360" s="7">
        <f>IF(LEN(Feuille2!J360)&lt;1,"",CONCATENATE(RIGHT(Feuille2!J360,2),"/",LEFT(RIGHT(Feuille2!J360,4),2),"/",LEFT(Feuille2!J360,4)))</f>
        <v>0</v>
      </c>
      <c r="I360" s="8">
        <f>IF(Feuille2!K360=19000101,"",CONCATENATE(RIGHT(Feuille2!K360,2),"/",LEFT(RIGHT(Feuille2!K360,4),2),"/",LEFT(Feuille2!K360,4)))</f>
        <v>0</v>
      </c>
      <c r="J360" s="6">
        <f>IF(LEN(Feuille2!L360)&lt;1,"",Feuille2!L360)</f>
        <v>0</v>
      </c>
      <c r="K360" s="6">
        <f>IF(LEN(Feuille2!M360)&lt;1,"",CONCATENATE(LEFT(Feuille2!M360,LEN(Feuille2!M360)-8),RIGHT(Feuille2!M360,2),"/",LEFT(RIGHT(Feuille2!M360,4),2),"/",LEFT(RIGHT(Feuille2!M360,8),4)))</f>
        <v>0</v>
      </c>
      <c r="L360" s="9">
        <f t="shared" si="0"/>
        <v>0</v>
      </c>
      <c r="M360" s="6">
        <f>Feuille2!N360</f>
        <v>0</v>
      </c>
    </row>
    <row r="361" spans="1:13" ht="14.25">
      <c r="A361" s="6">
        <f>Feuille2!C361</f>
        <v>0</v>
      </c>
      <c r="B361" s="6">
        <f>Feuille2!D361</f>
        <v>0</v>
      </c>
      <c r="C361" s="6">
        <f>Feuille2!E361</f>
        <v>0</v>
      </c>
      <c r="D361" s="6">
        <f>Feuille2!F361</f>
        <v>0</v>
      </c>
      <c r="E361" s="6">
        <f>IF(LEN(Feuille2!G361)&lt;1,"",Feuille2!G361)</f>
        <v>0</v>
      </c>
      <c r="F361" s="6">
        <f>Feuille2!H361</f>
        <v>0</v>
      </c>
      <c r="G361" s="6">
        <f>Feuille2!I361</f>
        <v>0</v>
      </c>
      <c r="H361" s="7">
        <f>IF(LEN(Feuille2!J361)&lt;1,"",CONCATENATE(RIGHT(Feuille2!J361,2),"/",LEFT(RIGHT(Feuille2!J361,4),2),"/",LEFT(Feuille2!J361,4)))</f>
        <v>0</v>
      </c>
      <c r="I361" s="8">
        <f>IF(Feuille2!K361=19000101,"",CONCATENATE(RIGHT(Feuille2!K361,2),"/",LEFT(RIGHT(Feuille2!K361,4),2),"/",LEFT(Feuille2!K361,4)))</f>
        <v>0</v>
      </c>
      <c r="J361" s="6">
        <f>IF(LEN(Feuille2!L361)&lt;1,"",Feuille2!L361)</f>
        <v>0</v>
      </c>
      <c r="K361" s="6">
        <f>IF(LEN(Feuille2!M361)&lt;1,"",CONCATENATE(LEFT(Feuille2!M361,LEN(Feuille2!M361)-8),RIGHT(Feuille2!M361,2),"/",LEFT(RIGHT(Feuille2!M361,4),2),"/",LEFT(RIGHT(Feuille2!M361,8),4)))</f>
        <v>0</v>
      </c>
      <c r="L361" s="9">
        <f t="shared" si="0"/>
        <v>0</v>
      </c>
      <c r="M361" s="6">
        <f>Feuille2!N361</f>
        <v>0</v>
      </c>
    </row>
    <row r="362" spans="1:13" ht="14.25">
      <c r="A362" s="6">
        <f>Feuille2!C362</f>
        <v>0</v>
      </c>
      <c r="B362" s="6">
        <f>Feuille2!D362</f>
        <v>0</v>
      </c>
      <c r="C362" s="6">
        <f>Feuille2!E362</f>
        <v>0</v>
      </c>
      <c r="D362" s="6">
        <f>Feuille2!F362</f>
        <v>0</v>
      </c>
      <c r="E362" s="6">
        <f>IF(LEN(Feuille2!G362)&lt;1,"",Feuille2!G362)</f>
        <v>0</v>
      </c>
      <c r="F362" s="6">
        <f>Feuille2!H362</f>
        <v>0</v>
      </c>
      <c r="G362" s="6">
        <f>Feuille2!I362</f>
        <v>0</v>
      </c>
      <c r="H362" s="7">
        <f>IF(LEN(Feuille2!J362)&lt;1,"",CONCATENATE(RIGHT(Feuille2!J362,2),"/",LEFT(RIGHT(Feuille2!J362,4),2),"/",LEFT(Feuille2!J362,4)))</f>
        <v>0</v>
      </c>
      <c r="I362" s="8">
        <f>IF(Feuille2!K362=19000101,"",CONCATENATE(RIGHT(Feuille2!K362,2),"/",LEFT(RIGHT(Feuille2!K362,4),2),"/",LEFT(Feuille2!K362,4)))</f>
        <v>0</v>
      </c>
      <c r="J362" s="6">
        <f>IF(LEN(Feuille2!L362)&lt;1,"",Feuille2!L362)</f>
        <v>0</v>
      </c>
      <c r="K362" s="6">
        <f>IF(LEN(Feuille2!M362)&lt;1,"",CONCATENATE(LEFT(Feuille2!M362,LEN(Feuille2!M362)-8),RIGHT(Feuille2!M362,2),"/",LEFT(RIGHT(Feuille2!M362,4),2),"/",LEFT(RIGHT(Feuille2!M362,8),4)))</f>
        <v>0</v>
      </c>
      <c r="L362" s="9">
        <f t="shared" si="0"/>
        <v>0</v>
      </c>
      <c r="M362" s="6">
        <f>Feuille2!N362</f>
        <v>0</v>
      </c>
    </row>
    <row r="363" spans="1:13" ht="14.25">
      <c r="A363" s="6">
        <f>Feuille2!C363</f>
        <v>0</v>
      </c>
      <c r="B363" s="6">
        <f>Feuille2!D363</f>
        <v>0</v>
      </c>
      <c r="C363" s="6">
        <f>Feuille2!E363</f>
        <v>0</v>
      </c>
      <c r="D363" s="6">
        <f>Feuille2!F363</f>
        <v>0</v>
      </c>
      <c r="E363" s="6">
        <f>IF(LEN(Feuille2!G363)&lt;1,"",Feuille2!G363)</f>
        <v>0</v>
      </c>
      <c r="F363" s="6">
        <f>Feuille2!H363</f>
        <v>0</v>
      </c>
      <c r="G363" s="6">
        <f>Feuille2!I363</f>
        <v>0</v>
      </c>
      <c r="H363" s="7">
        <f>IF(LEN(Feuille2!J363)&lt;1,"",CONCATENATE(RIGHT(Feuille2!J363,2),"/",LEFT(RIGHT(Feuille2!J363,4),2),"/",LEFT(Feuille2!J363,4)))</f>
        <v>0</v>
      </c>
      <c r="I363" s="8">
        <f>IF(Feuille2!K363=19000101,"",CONCATENATE(RIGHT(Feuille2!K363,2),"/",LEFT(RIGHT(Feuille2!K363,4),2),"/",LEFT(Feuille2!K363,4)))</f>
        <v>0</v>
      </c>
      <c r="J363" s="6">
        <f>IF(LEN(Feuille2!L363)&lt;1,"",Feuille2!L363)</f>
        <v>0</v>
      </c>
      <c r="K363" s="6">
        <f>IF(LEN(Feuille2!M363)&lt;1,"",CONCATENATE(LEFT(Feuille2!M363,LEN(Feuille2!M363)-8),RIGHT(Feuille2!M363,2),"/",LEFT(RIGHT(Feuille2!M363,4),2),"/",LEFT(RIGHT(Feuille2!M363,8),4)))</f>
        <v>0</v>
      </c>
      <c r="L363" s="9">
        <f t="shared" si="0"/>
        <v>0</v>
      </c>
      <c r="M363" s="6">
        <f>Feuille2!N363</f>
        <v>0</v>
      </c>
    </row>
    <row r="364" spans="1:13" ht="14.25">
      <c r="A364" s="6">
        <f>Feuille2!C364</f>
        <v>0</v>
      </c>
      <c r="B364" s="6">
        <f>Feuille2!D364</f>
        <v>0</v>
      </c>
      <c r="C364" s="6">
        <f>Feuille2!E364</f>
        <v>0</v>
      </c>
      <c r="D364" s="6">
        <f>Feuille2!F364</f>
        <v>0</v>
      </c>
      <c r="E364" s="6">
        <f>IF(LEN(Feuille2!G364)&lt;1,"",Feuille2!G364)</f>
        <v>0</v>
      </c>
      <c r="F364" s="6">
        <f>Feuille2!H364</f>
        <v>0</v>
      </c>
      <c r="G364" s="6">
        <f>Feuille2!I364</f>
        <v>0</v>
      </c>
      <c r="H364" s="7">
        <f>IF(LEN(Feuille2!J364)&lt;1,"",CONCATENATE(RIGHT(Feuille2!J364,2),"/",LEFT(RIGHT(Feuille2!J364,4),2),"/",LEFT(Feuille2!J364,4)))</f>
        <v>0</v>
      </c>
      <c r="I364" s="8">
        <f>IF(Feuille2!K364=19000101,"",CONCATENATE(RIGHT(Feuille2!K364,2),"/",LEFT(RIGHT(Feuille2!K364,4),2),"/",LEFT(Feuille2!K364,4)))</f>
        <v>0</v>
      </c>
      <c r="J364" s="6">
        <f>IF(LEN(Feuille2!L364)&lt;1,"",Feuille2!L364)</f>
        <v>0</v>
      </c>
      <c r="K364" s="6">
        <f>IF(LEN(Feuille2!M364)&lt;1,"",CONCATENATE(LEFT(Feuille2!M364,LEN(Feuille2!M364)-8),RIGHT(Feuille2!M364,2),"/",LEFT(RIGHT(Feuille2!M364,4),2),"/",LEFT(RIGHT(Feuille2!M364,8),4)))</f>
        <v>0</v>
      </c>
      <c r="L364" s="9">
        <f t="shared" si="0"/>
        <v>0</v>
      </c>
      <c r="M364" s="6">
        <f>Feuille2!N364</f>
        <v>0</v>
      </c>
    </row>
    <row r="365" spans="1:13" ht="14.25">
      <c r="A365" s="6">
        <f>Feuille2!C365</f>
        <v>0</v>
      </c>
      <c r="B365" s="6">
        <f>Feuille2!D365</f>
        <v>0</v>
      </c>
      <c r="C365" s="6">
        <f>Feuille2!E365</f>
        <v>0</v>
      </c>
      <c r="D365" s="6">
        <f>Feuille2!F365</f>
        <v>0</v>
      </c>
      <c r="E365" s="6">
        <f>IF(LEN(Feuille2!G365)&lt;1,"",Feuille2!G365)</f>
        <v>0</v>
      </c>
      <c r="F365" s="6">
        <f>Feuille2!H365</f>
        <v>0</v>
      </c>
      <c r="G365" s="6">
        <f>Feuille2!I365</f>
        <v>0</v>
      </c>
      <c r="H365" s="7">
        <f>IF(LEN(Feuille2!J365)&lt;1,"",CONCATENATE(RIGHT(Feuille2!J365,2),"/",LEFT(RIGHT(Feuille2!J365,4),2),"/",LEFT(Feuille2!J365,4)))</f>
        <v>0</v>
      </c>
      <c r="I365" s="8">
        <f>IF(Feuille2!K365=19000101,"",CONCATENATE(RIGHT(Feuille2!K365,2),"/",LEFT(RIGHT(Feuille2!K365,4),2),"/",LEFT(Feuille2!K365,4)))</f>
        <v>0</v>
      </c>
      <c r="J365" s="6">
        <f>IF(LEN(Feuille2!L365)&lt;1,"",Feuille2!L365)</f>
        <v>0</v>
      </c>
      <c r="K365" s="6">
        <f>IF(LEN(Feuille2!M365)&lt;1,"",CONCATENATE(LEFT(Feuille2!M365,LEN(Feuille2!M365)-8),RIGHT(Feuille2!M365,2),"/",LEFT(RIGHT(Feuille2!M365,4),2),"/",LEFT(RIGHT(Feuille2!M365,8),4)))</f>
        <v>0</v>
      </c>
      <c r="L365" s="9">
        <f t="shared" si="0"/>
        <v>0</v>
      </c>
      <c r="M365" s="6">
        <f>Feuille2!N365</f>
        <v>0</v>
      </c>
    </row>
    <row r="366" spans="1:13" ht="14.25">
      <c r="A366" s="6">
        <f>Feuille2!C366</f>
        <v>0</v>
      </c>
      <c r="B366" s="6">
        <f>Feuille2!D366</f>
        <v>0</v>
      </c>
      <c r="C366" s="6">
        <f>Feuille2!E366</f>
        <v>0</v>
      </c>
      <c r="D366" s="6">
        <f>Feuille2!F366</f>
        <v>0</v>
      </c>
      <c r="E366" s="6">
        <f>IF(LEN(Feuille2!G366)&lt;1,"",Feuille2!G366)</f>
        <v>0</v>
      </c>
      <c r="F366" s="6">
        <f>Feuille2!H366</f>
        <v>0</v>
      </c>
      <c r="G366" s="6">
        <f>Feuille2!I366</f>
        <v>0</v>
      </c>
      <c r="H366" s="7">
        <f>IF(LEN(Feuille2!J366)&lt;1,"",CONCATENATE(RIGHT(Feuille2!J366,2),"/",LEFT(RIGHT(Feuille2!J366,4),2),"/",LEFT(Feuille2!J366,4)))</f>
        <v>0</v>
      </c>
      <c r="I366" s="8">
        <f>IF(Feuille2!K366=19000101,"",CONCATENATE(RIGHT(Feuille2!K366,2),"/",LEFT(RIGHT(Feuille2!K366,4),2),"/",LEFT(Feuille2!K366,4)))</f>
        <v>0</v>
      </c>
      <c r="J366" s="6">
        <f>IF(LEN(Feuille2!L366)&lt;1,"",Feuille2!L366)</f>
        <v>0</v>
      </c>
      <c r="K366" s="6">
        <f>IF(LEN(Feuille2!M366)&lt;1,"",CONCATENATE(LEFT(Feuille2!M366,LEN(Feuille2!M366)-8),RIGHT(Feuille2!M366,2),"/",LEFT(RIGHT(Feuille2!M366,4),2),"/",LEFT(RIGHT(Feuille2!M366,8),4)))</f>
        <v>0</v>
      </c>
      <c r="L366" s="9">
        <f t="shared" si="0"/>
        <v>0</v>
      </c>
      <c r="M366" s="6">
        <f>Feuille2!N366</f>
        <v>0</v>
      </c>
    </row>
    <row r="367" spans="1:13" ht="14.25">
      <c r="A367" s="6">
        <f>Feuille2!C367</f>
        <v>0</v>
      </c>
      <c r="B367" s="6">
        <f>Feuille2!D367</f>
        <v>0</v>
      </c>
      <c r="C367" s="6">
        <f>Feuille2!E367</f>
        <v>0</v>
      </c>
      <c r="D367" s="6">
        <f>Feuille2!F367</f>
        <v>0</v>
      </c>
      <c r="E367" s="6">
        <f>IF(LEN(Feuille2!G367)&lt;1,"",Feuille2!G367)</f>
        <v>0</v>
      </c>
      <c r="F367" s="6">
        <f>Feuille2!H367</f>
        <v>0</v>
      </c>
      <c r="G367" s="6">
        <f>Feuille2!I367</f>
        <v>0</v>
      </c>
      <c r="H367" s="7">
        <f>IF(LEN(Feuille2!J367)&lt;1,"",CONCATENATE(RIGHT(Feuille2!J367,2),"/",LEFT(RIGHT(Feuille2!J367,4),2),"/",LEFT(Feuille2!J367,4)))</f>
        <v>0</v>
      </c>
      <c r="I367" s="8">
        <f>IF(Feuille2!K367=19000101,"",CONCATENATE(RIGHT(Feuille2!K367,2),"/",LEFT(RIGHT(Feuille2!K367,4),2),"/",LEFT(Feuille2!K367,4)))</f>
        <v>0</v>
      </c>
      <c r="J367" s="6">
        <f>IF(LEN(Feuille2!L367)&lt;1,"",Feuille2!L367)</f>
        <v>0</v>
      </c>
      <c r="K367" s="6">
        <f>IF(LEN(Feuille2!M367)&lt;1,"",CONCATENATE(LEFT(Feuille2!M367,LEN(Feuille2!M367)-8),RIGHT(Feuille2!M367,2),"/",LEFT(RIGHT(Feuille2!M367,4),2),"/",LEFT(RIGHT(Feuille2!M367,8),4)))</f>
        <v>0</v>
      </c>
      <c r="L367" s="9">
        <f t="shared" si="0"/>
        <v>0</v>
      </c>
      <c r="M367" s="6">
        <f>Feuille2!N367</f>
        <v>0</v>
      </c>
    </row>
    <row r="368" spans="1:13" ht="14.25">
      <c r="A368" s="6">
        <f>Feuille2!C368</f>
        <v>0</v>
      </c>
      <c r="B368" s="6">
        <f>Feuille2!D368</f>
        <v>0</v>
      </c>
      <c r="C368" s="6">
        <f>Feuille2!E368</f>
        <v>0</v>
      </c>
      <c r="D368" s="6">
        <f>Feuille2!F368</f>
        <v>0</v>
      </c>
      <c r="E368" s="6">
        <f>IF(LEN(Feuille2!G368)&lt;1,"",Feuille2!G368)</f>
        <v>0</v>
      </c>
      <c r="F368" s="6">
        <f>Feuille2!H368</f>
        <v>0</v>
      </c>
      <c r="G368" s="6">
        <f>Feuille2!I368</f>
        <v>0</v>
      </c>
      <c r="H368" s="7">
        <f>IF(LEN(Feuille2!J368)&lt;1,"",CONCATENATE(RIGHT(Feuille2!J368,2),"/",LEFT(RIGHT(Feuille2!J368,4),2),"/",LEFT(Feuille2!J368,4)))</f>
        <v>0</v>
      </c>
      <c r="I368" s="8">
        <f>IF(Feuille2!K368=19000101,"",CONCATENATE(RIGHT(Feuille2!K368,2),"/",LEFT(RIGHT(Feuille2!K368,4),2),"/",LEFT(Feuille2!K368,4)))</f>
        <v>0</v>
      </c>
      <c r="J368" s="6">
        <f>IF(LEN(Feuille2!L368)&lt;1,"",Feuille2!L368)</f>
        <v>0</v>
      </c>
      <c r="K368" s="6">
        <f>IF(LEN(Feuille2!M368)&lt;1,"",CONCATENATE(LEFT(Feuille2!M368,LEN(Feuille2!M368)-8),RIGHT(Feuille2!M368,2),"/",LEFT(RIGHT(Feuille2!M368,4),2),"/",LEFT(RIGHT(Feuille2!M368,8),4)))</f>
        <v>0</v>
      </c>
      <c r="L368" s="9">
        <f t="shared" si="0"/>
        <v>0</v>
      </c>
      <c r="M368" s="6">
        <f>Feuille2!N368</f>
        <v>0</v>
      </c>
    </row>
    <row r="369" spans="1:13" ht="14.25">
      <c r="A369" s="6">
        <f>Feuille2!C369</f>
        <v>0</v>
      </c>
      <c r="B369" s="6">
        <f>Feuille2!D369</f>
        <v>0</v>
      </c>
      <c r="C369" s="6">
        <f>Feuille2!E369</f>
        <v>0</v>
      </c>
      <c r="D369" s="6">
        <f>Feuille2!F369</f>
        <v>0</v>
      </c>
      <c r="E369" s="6">
        <f>IF(LEN(Feuille2!G369)&lt;1,"",Feuille2!G369)</f>
        <v>0</v>
      </c>
      <c r="F369" s="6">
        <f>Feuille2!H369</f>
        <v>0</v>
      </c>
      <c r="G369" s="6">
        <f>Feuille2!I369</f>
        <v>0</v>
      </c>
      <c r="H369" s="7">
        <f>IF(LEN(Feuille2!J369)&lt;1,"",CONCATENATE(RIGHT(Feuille2!J369,2),"/",LEFT(RIGHT(Feuille2!J369,4),2),"/",LEFT(Feuille2!J369,4)))</f>
        <v>0</v>
      </c>
      <c r="I369" s="8">
        <f>IF(Feuille2!K369=19000101,"",CONCATENATE(RIGHT(Feuille2!K369,2),"/",LEFT(RIGHT(Feuille2!K369,4),2),"/",LEFT(Feuille2!K369,4)))</f>
        <v>0</v>
      </c>
      <c r="J369" s="6">
        <f>IF(LEN(Feuille2!L369)&lt;1,"",Feuille2!L369)</f>
        <v>0</v>
      </c>
      <c r="K369" s="6">
        <f>IF(LEN(Feuille2!M369)&lt;1,"",CONCATENATE(LEFT(Feuille2!M369,LEN(Feuille2!M369)-8),RIGHT(Feuille2!M369,2),"/",LEFT(RIGHT(Feuille2!M369,4),2),"/",LEFT(RIGHT(Feuille2!M369,8),4)))</f>
        <v>0</v>
      </c>
      <c r="L369" s="9">
        <f t="shared" si="0"/>
        <v>0</v>
      </c>
      <c r="M369" s="6">
        <f>Feuille2!N369</f>
        <v>0</v>
      </c>
    </row>
    <row r="370" spans="1:13" ht="14.25">
      <c r="A370" s="6">
        <f>Feuille2!C370</f>
        <v>0</v>
      </c>
      <c r="B370" s="6">
        <f>Feuille2!D370</f>
        <v>0</v>
      </c>
      <c r="C370" s="6">
        <f>Feuille2!E370</f>
        <v>0</v>
      </c>
      <c r="D370" s="6">
        <f>Feuille2!F370</f>
        <v>0</v>
      </c>
      <c r="E370" s="6">
        <f>IF(LEN(Feuille2!G370)&lt;1,"",Feuille2!G370)</f>
        <v>0</v>
      </c>
      <c r="F370" s="6">
        <f>Feuille2!H370</f>
        <v>0</v>
      </c>
      <c r="G370" s="6">
        <f>Feuille2!I370</f>
        <v>0</v>
      </c>
      <c r="H370" s="7">
        <f>IF(LEN(Feuille2!J370)&lt;1,"",CONCATENATE(RIGHT(Feuille2!J370,2),"/",LEFT(RIGHT(Feuille2!J370,4),2),"/",LEFT(Feuille2!J370,4)))</f>
        <v>0</v>
      </c>
      <c r="I370" s="8">
        <f>IF(Feuille2!K370=19000101,"",CONCATENATE(RIGHT(Feuille2!K370,2),"/",LEFT(RIGHT(Feuille2!K370,4),2),"/",LEFT(Feuille2!K370,4)))</f>
        <v>0</v>
      </c>
      <c r="J370" s="6">
        <f>IF(LEN(Feuille2!L370)&lt;1,"",Feuille2!L370)</f>
        <v>0</v>
      </c>
      <c r="K370" s="6">
        <f>IF(LEN(Feuille2!M370)&lt;1,"",CONCATENATE(LEFT(Feuille2!M370,LEN(Feuille2!M370)-8),RIGHT(Feuille2!M370,2),"/",LEFT(RIGHT(Feuille2!M370,4),2),"/",LEFT(RIGHT(Feuille2!M370,8),4)))</f>
        <v>0</v>
      </c>
      <c r="L370" s="9">
        <f t="shared" si="0"/>
        <v>0</v>
      </c>
      <c r="M370" s="6">
        <f>Feuille2!N370</f>
        <v>0</v>
      </c>
    </row>
    <row r="371" spans="1:13" ht="14.25">
      <c r="A371" s="6">
        <f>Feuille2!C371</f>
        <v>0</v>
      </c>
      <c r="B371" s="6">
        <f>Feuille2!D371</f>
        <v>0</v>
      </c>
      <c r="C371" s="6">
        <f>Feuille2!E371</f>
        <v>0</v>
      </c>
      <c r="D371" s="6">
        <f>Feuille2!F371</f>
        <v>0</v>
      </c>
      <c r="E371" s="6">
        <f>IF(LEN(Feuille2!G371)&lt;1,"",Feuille2!G371)</f>
        <v>0</v>
      </c>
      <c r="F371" s="6">
        <f>Feuille2!H371</f>
        <v>0</v>
      </c>
      <c r="G371" s="6">
        <f>Feuille2!I371</f>
        <v>0</v>
      </c>
      <c r="H371" s="7">
        <f>IF(LEN(Feuille2!J371)&lt;1,"",CONCATENATE(RIGHT(Feuille2!J371,2),"/",LEFT(RIGHT(Feuille2!J371,4),2),"/",LEFT(Feuille2!J371,4)))</f>
        <v>0</v>
      </c>
      <c r="I371" s="8">
        <f>IF(Feuille2!K371=19000101,"",CONCATENATE(RIGHT(Feuille2!K371,2),"/",LEFT(RIGHT(Feuille2!K371,4),2),"/",LEFT(Feuille2!K371,4)))</f>
        <v>0</v>
      </c>
      <c r="J371" s="6">
        <f>IF(LEN(Feuille2!L371)&lt;1,"",Feuille2!L371)</f>
        <v>0</v>
      </c>
      <c r="K371" s="6">
        <f>IF(LEN(Feuille2!M371)&lt;1,"",CONCATENATE(LEFT(Feuille2!M371,LEN(Feuille2!M371)-8),RIGHT(Feuille2!M371,2),"/",LEFT(RIGHT(Feuille2!M371,4),2),"/",LEFT(RIGHT(Feuille2!M371,8),4)))</f>
        <v>0</v>
      </c>
      <c r="L371" s="9">
        <f t="shared" si="0"/>
        <v>0</v>
      </c>
      <c r="M371" s="6">
        <f>Feuille2!N371</f>
        <v>0</v>
      </c>
    </row>
    <row r="372" spans="1:13" ht="14.25">
      <c r="A372" s="6">
        <f>Feuille2!C372</f>
        <v>0</v>
      </c>
      <c r="B372" s="6">
        <f>Feuille2!D372</f>
        <v>0</v>
      </c>
      <c r="C372" s="6">
        <f>Feuille2!E372</f>
        <v>0</v>
      </c>
      <c r="D372" s="6">
        <f>Feuille2!F372</f>
        <v>0</v>
      </c>
      <c r="E372" s="6">
        <f>IF(LEN(Feuille2!G372)&lt;1,"",Feuille2!G372)</f>
        <v>0</v>
      </c>
      <c r="F372" s="6">
        <f>Feuille2!H372</f>
        <v>0</v>
      </c>
      <c r="G372" s="6">
        <f>Feuille2!I372</f>
        <v>0</v>
      </c>
      <c r="H372" s="7">
        <f>IF(LEN(Feuille2!J372)&lt;1,"",CONCATENATE(RIGHT(Feuille2!J372,2),"/",LEFT(RIGHT(Feuille2!J372,4),2),"/",LEFT(Feuille2!J372,4)))</f>
        <v>0</v>
      </c>
      <c r="I372" s="8">
        <f>IF(Feuille2!K372=19000101,"",CONCATENATE(RIGHT(Feuille2!K372,2),"/",LEFT(RIGHT(Feuille2!K372,4),2),"/",LEFT(Feuille2!K372,4)))</f>
        <v>0</v>
      </c>
      <c r="J372" s="6">
        <f>IF(LEN(Feuille2!L372)&lt;1,"",Feuille2!L372)</f>
        <v>0</v>
      </c>
      <c r="K372" s="6">
        <f>IF(LEN(Feuille2!M372)&lt;1,"",CONCATENATE(LEFT(Feuille2!M372,LEN(Feuille2!M372)-8),RIGHT(Feuille2!M372,2),"/",LEFT(RIGHT(Feuille2!M372,4),2),"/",LEFT(RIGHT(Feuille2!M372,8),4)))</f>
        <v>0</v>
      </c>
      <c r="L372" s="9">
        <f t="shared" si="0"/>
        <v>0</v>
      </c>
      <c r="M372" s="6">
        <f>Feuille2!N372</f>
        <v>0</v>
      </c>
    </row>
    <row r="373" spans="1:13" ht="14.25">
      <c r="A373" s="6">
        <f>Feuille2!C373</f>
        <v>0</v>
      </c>
      <c r="B373" s="6">
        <f>Feuille2!D373</f>
        <v>0</v>
      </c>
      <c r="C373" s="6">
        <f>Feuille2!E373</f>
        <v>0</v>
      </c>
      <c r="D373" s="6">
        <f>Feuille2!F373</f>
        <v>0</v>
      </c>
      <c r="E373" s="6">
        <f>IF(LEN(Feuille2!G373)&lt;1,"",Feuille2!G373)</f>
        <v>0</v>
      </c>
      <c r="F373" s="6">
        <f>Feuille2!H373</f>
        <v>0</v>
      </c>
      <c r="G373" s="6">
        <f>Feuille2!I373</f>
        <v>0</v>
      </c>
      <c r="H373" s="7">
        <f>IF(LEN(Feuille2!J373)&lt;1,"",CONCATENATE(RIGHT(Feuille2!J373,2),"/",LEFT(RIGHT(Feuille2!J373,4),2),"/",LEFT(Feuille2!J373,4)))</f>
        <v>0</v>
      </c>
      <c r="I373" s="8">
        <f>IF(Feuille2!K373=19000101,"",CONCATENATE(RIGHT(Feuille2!K373,2),"/",LEFT(RIGHT(Feuille2!K373,4),2),"/",LEFT(Feuille2!K373,4)))</f>
        <v>0</v>
      </c>
      <c r="J373" s="6">
        <f>IF(LEN(Feuille2!L373)&lt;1,"",Feuille2!L373)</f>
        <v>0</v>
      </c>
      <c r="K373" s="6">
        <f>IF(LEN(Feuille2!M373)&lt;1,"",CONCATENATE(LEFT(Feuille2!M373,LEN(Feuille2!M373)-8),RIGHT(Feuille2!M373,2),"/",LEFT(RIGHT(Feuille2!M373,4),2),"/",LEFT(RIGHT(Feuille2!M373,8),4)))</f>
        <v>0</v>
      </c>
      <c r="L373" s="9">
        <f t="shared" si="0"/>
        <v>0</v>
      </c>
      <c r="M373" s="6">
        <f>Feuille2!N373</f>
        <v>0</v>
      </c>
    </row>
    <row r="374" spans="1:13" ht="14.25">
      <c r="A374" s="6">
        <f>Feuille2!C374</f>
        <v>0</v>
      </c>
      <c r="B374" s="6">
        <f>Feuille2!D374</f>
        <v>0</v>
      </c>
      <c r="C374" s="6">
        <f>Feuille2!E374</f>
        <v>0</v>
      </c>
      <c r="D374" s="6">
        <f>Feuille2!F374</f>
        <v>0</v>
      </c>
      <c r="E374" s="6">
        <f>IF(LEN(Feuille2!G374)&lt;1,"",Feuille2!G374)</f>
        <v>0</v>
      </c>
      <c r="F374" s="6">
        <f>Feuille2!H374</f>
        <v>0</v>
      </c>
      <c r="G374" s="6">
        <f>Feuille2!I374</f>
        <v>0</v>
      </c>
      <c r="H374" s="7">
        <f>IF(LEN(Feuille2!J374)&lt;1,"",CONCATENATE(RIGHT(Feuille2!J374,2),"/",LEFT(RIGHT(Feuille2!J374,4),2),"/",LEFT(Feuille2!J374,4)))</f>
        <v>0</v>
      </c>
      <c r="I374" s="8">
        <f>IF(Feuille2!K374=19000101,"",CONCATENATE(RIGHT(Feuille2!K374,2),"/",LEFT(RIGHT(Feuille2!K374,4),2),"/",LEFT(Feuille2!K374,4)))</f>
        <v>0</v>
      </c>
      <c r="J374" s="6">
        <f>IF(LEN(Feuille2!L374)&lt;1,"",Feuille2!L374)</f>
        <v>0</v>
      </c>
      <c r="K374" s="6">
        <f>IF(LEN(Feuille2!M374)&lt;1,"",CONCATENATE(LEFT(Feuille2!M374,LEN(Feuille2!M374)-8),RIGHT(Feuille2!M374,2),"/",LEFT(RIGHT(Feuille2!M374,4),2),"/",LEFT(RIGHT(Feuille2!M374,8),4)))</f>
        <v>0</v>
      </c>
      <c r="L374" s="9">
        <f t="shared" si="0"/>
        <v>0</v>
      </c>
      <c r="M374" s="6">
        <f>Feuille2!N374</f>
        <v>0</v>
      </c>
    </row>
    <row r="375" spans="1:13" ht="14.25">
      <c r="A375" s="6">
        <f>Feuille2!C375</f>
        <v>0</v>
      </c>
      <c r="B375" s="6">
        <f>Feuille2!D375</f>
        <v>0</v>
      </c>
      <c r="C375" s="6">
        <f>Feuille2!E375</f>
        <v>0</v>
      </c>
      <c r="D375" s="6">
        <f>Feuille2!F375</f>
        <v>0</v>
      </c>
      <c r="E375" s="6">
        <f>IF(LEN(Feuille2!G375)&lt;1,"",Feuille2!G375)</f>
        <v>0</v>
      </c>
      <c r="F375" s="6">
        <f>Feuille2!H375</f>
        <v>0</v>
      </c>
      <c r="G375" s="6">
        <f>Feuille2!I375</f>
        <v>0</v>
      </c>
      <c r="H375" s="7">
        <f>IF(LEN(Feuille2!J375)&lt;1,"",CONCATENATE(RIGHT(Feuille2!J375,2),"/",LEFT(RIGHT(Feuille2!J375,4),2),"/",LEFT(Feuille2!J375,4)))</f>
        <v>0</v>
      </c>
      <c r="I375" s="8">
        <f>IF(Feuille2!K375=19000101,"",CONCATENATE(RIGHT(Feuille2!K375,2),"/",LEFT(RIGHT(Feuille2!K375,4),2),"/",LEFT(Feuille2!K375,4)))</f>
        <v>0</v>
      </c>
      <c r="J375" s="6">
        <f>IF(LEN(Feuille2!L375)&lt;1,"",Feuille2!L375)</f>
        <v>0</v>
      </c>
      <c r="K375" s="6">
        <f>IF(LEN(Feuille2!M375)&lt;1,"",CONCATENATE(LEFT(Feuille2!M375,LEN(Feuille2!M375)-8),RIGHT(Feuille2!M375,2),"/",LEFT(RIGHT(Feuille2!M375,4),2),"/",LEFT(RIGHT(Feuille2!M375,8),4)))</f>
        <v>0</v>
      </c>
      <c r="L375" s="9">
        <f t="shared" si="0"/>
        <v>0</v>
      </c>
      <c r="M375" s="6">
        <f>Feuille2!N375</f>
        <v>0</v>
      </c>
    </row>
    <row r="376" spans="1:13" ht="14.25">
      <c r="A376" s="6">
        <f>Feuille2!C376</f>
        <v>0</v>
      </c>
      <c r="B376" s="6">
        <f>Feuille2!D376</f>
        <v>0</v>
      </c>
      <c r="C376" s="6">
        <f>Feuille2!E376</f>
        <v>0</v>
      </c>
      <c r="D376" s="6">
        <f>Feuille2!F376</f>
        <v>0</v>
      </c>
      <c r="E376" s="6">
        <f>IF(LEN(Feuille2!G376)&lt;1,"",Feuille2!G376)</f>
        <v>0</v>
      </c>
      <c r="F376" s="6">
        <f>Feuille2!H376</f>
        <v>0</v>
      </c>
      <c r="G376" s="6">
        <f>Feuille2!I376</f>
        <v>0</v>
      </c>
      <c r="H376" s="7">
        <f>IF(LEN(Feuille2!J376)&lt;1,"",CONCATENATE(RIGHT(Feuille2!J376,2),"/",LEFT(RIGHT(Feuille2!J376,4),2),"/",LEFT(Feuille2!J376,4)))</f>
        <v>0</v>
      </c>
      <c r="I376" s="8">
        <f>IF(Feuille2!K376=19000101,"",CONCATENATE(RIGHT(Feuille2!K376,2),"/",LEFT(RIGHT(Feuille2!K376,4),2),"/",LEFT(Feuille2!K376,4)))</f>
        <v>0</v>
      </c>
      <c r="J376" s="6">
        <f>IF(LEN(Feuille2!L376)&lt;1,"",Feuille2!L376)</f>
        <v>0</v>
      </c>
      <c r="K376" s="6">
        <f>IF(LEN(Feuille2!M376)&lt;1,"",CONCATENATE(LEFT(Feuille2!M376,LEN(Feuille2!M376)-8),RIGHT(Feuille2!M376,2),"/",LEFT(RIGHT(Feuille2!M376,4),2),"/",LEFT(RIGHT(Feuille2!M376,8),4)))</f>
        <v>0</v>
      </c>
      <c r="L376" s="9">
        <f t="shared" si="0"/>
        <v>0</v>
      </c>
      <c r="M376" s="6">
        <f>Feuille2!N376</f>
        <v>0</v>
      </c>
    </row>
    <row r="377" spans="1:13" ht="14.25">
      <c r="A377" s="6">
        <f>Feuille2!C377</f>
        <v>0</v>
      </c>
      <c r="B377" s="6">
        <f>Feuille2!D377</f>
        <v>0</v>
      </c>
      <c r="C377" s="6">
        <f>Feuille2!E377</f>
        <v>0</v>
      </c>
      <c r="D377" s="6">
        <f>Feuille2!F377</f>
        <v>0</v>
      </c>
      <c r="E377" s="6">
        <f>IF(LEN(Feuille2!G377)&lt;1,"",Feuille2!G377)</f>
        <v>0</v>
      </c>
      <c r="F377" s="6">
        <f>Feuille2!H377</f>
        <v>0</v>
      </c>
      <c r="G377" s="6">
        <f>Feuille2!I377</f>
        <v>0</v>
      </c>
      <c r="H377" s="7">
        <f>IF(LEN(Feuille2!J377)&lt;1,"",CONCATENATE(RIGHT(Feuille2!J377,2),"/",LEFT(RIGHT(Feuille2!J377,4),2),"/",LEFT(Feuille2!J377,4)))</f>
        <v>0</v>
      </c>
      <c r="I377" s="8">
        <f>IF(Feuille2!K377=19000101,"",CONCATENATE(RIGHT(Feuille2!K377,2),"/",LEFT(RIGHT(Feuille2!K377,4),2),"/",LEFT(Feuille2!K377,4)))</f>
        <v>0</v>
      </c>
      <c r="J377" s="6">
        <f>IF(LEN(Feuille2!L377)&lt;1,"",Feuille2!L377)</f>
        <v>0</v>
      </c>
      <c r="K377" s="6">
        <f>IF(LEN(Feuille2!M377)&lt;1,"",CONCATENATE(LEFT(Feuille2!M377,LEN(Feuille2!M377)-8),RIGHT(Feuille2!M377,2),"/",LEFT(RIGHT(Feuille2!M377,4),2),"/",LEFT(RIGHT(Feuille2!M377,8),4)))</f>
        <v>0</v>
      </c>
      <c r="L377" s="9">
        <f t="shared" si="0"/>
        <v>0</v>
      </c>
      <c r="M377" s="6">
        <f>Feuille2!N377</f>
        <v>0</v>
      </c>
    </row>
    <row r="378" spans="1:13" ht="14.25">
      <c r="A378" s="6">
        <f>Feuille2!C378</f>
        <v>0</v>
      </c>
      <c r="B378" s="6">
        <f>Feuille2!D378</f>
        <v>0</v>
      </c>
      <c r="C378" s="6">
        <f>Feuille2!E378</f>
        <v>0</v>
      </c>
      <c r="D378" s="6">
        <f>Feuille2!F378</f>
        <v>0</v>
      </c>
      <c r="E378" s="6">
        <f>IF(LEN(Feuille2!G378)&lt;1,"",Feuille2!G378)</f>
        <v>0</v>
      </c>
      <c r="F378" s="6">
        <f>Feuille2!H378</f>
        <v>0</v>
      </c>
      <c r="G378" s="6">
        <f>Feuille2!I378</f>
        <v>0</v>
      </c>
      <c r="H378" s="7">
        <f>IF(LEN(Feuille2!J378)&lt;1,"",CONCATENATE(RIGHT(Feuille2!J378,2),"/",LEFT(RIGHT(Feuille2!J378,4),2),"/",LEFT(Feuille2!J378,4)))</f>
        <v>0</v>
      </c>
      <c r="I378" s="8">
        <f>IF(Feuille2!K378=19000101,"",CONCATENATE(RIGHT(Feuille2!K378,2),"/",LEFT(RIGHT(Feuille2!K378,4),2),"/",LEFT(Feuille2!K378,4)))</f>
        <v>0</v>
      </c>
      <c r="J378" s="6">
        <f>IF(LEN(Feuille2!L378)&lt;1,"",Feuille2!L378)</f>
        <v>0</v>
      </c>
      <c r="K378" s="6">
        <f>IF(LEN(Feuille2!M378)&lt;1,"",CONCATENATE(LEFT(Feuille2!M378,LEN(Feuille2!M378)-8),RIGHT(Feuille2!M378,2),"/",LEFT(RIGHT(Feuille2!M378,4),2),"/",LEFT(RIGHT(Feuille2!M378,8),4)))</f>
        <v>0</v>
      </c>
      <c r="L378" s="9">
        <f t="shared" si="0"/>
        <v>0</v>
      </c>
      <c r="M378" s="6">
        <f>Feuille2!N378</f>
        <v>0</v>
      </c>
    </row>
    <row r="379" spans="1:13" ht="14.25">
      <c r="A379" s="6">
        <f>Feuille2!C379</f>
        <v>0</v>
      </c>
      <c r="B379" s="6">
        <f>Feuille2!D379</f>
        <v>0</v>
      </c>
      <c r="C379" s="6">
        <f>Feuille2!E379</f>
        <v>0</v>
      </c>
      <c r="D379" s="6">
        <f>Feuille2!F379</f>
        <v>0</v>
      </c>
      <c r="E379" s="6">
        <f>IF(LEN(Feuille2!G379)&lt;1,"",Feuille2!G379)</f>
        <v>0</v>
      </c>
      <c r="F379" s="6">
        <f>Feuille2!H379</f>
        <v>0</v>
      </c>
      <c r="G379" s="6">
        <f>Feuille2!I379</f>
        <v>0</v>
      </c>
      <c r="H379" s="7">
        <f>IF(LEN(Feuille2!J379)&lt;1,"",CONCATENATE(RIGHT(Feuille2!J379,2),"/",LEFT(RIGHT(Feuille2!J379,4),2),"/",LEFT(Feuille2!J379,4)))</f>
        <v>0</v>
      </c>
      <c r="I379" s="8">
        <f>IF(Feuille2!K379=19000101,"",CONCATENATE(RIGHT(Feuille2!K379,2),"/",LEFT(RIGHT(Feuille2!K379,4),2),"/",LEFT(Feuille2!K379,4)))</f>
        <v>0</v>
      </c>
      <c r="J379" s="6">
        <f>IF(LEN(Feuille2!L379)&lt;1,"",Feuille2!L379)</f>
        <v>0</v>
      </c>
      <c r="K379" s="6">
        <f>IF(LEN(Feuille2!M379)&lt;1,"",CONCATENATE(LEFT(Feuille2!M379,LEN(Feuille2!M379)-8),RIGHT(Feuille2!M379,2),"/",LEFT(RIGHT(Feuille2!M379,4),2),"/",LEFT(RIGHT(Feuille2!M379,8),4)))</f>
        <v>0</v>
      </c>
      <c r="L379" s="9">
        <f t="shared" si="0"/>
        <v>0</v>
      </c>
      <c r="M379" s="6">
        <f>Feuille2!N379</f>
        <v>0</v>
      </c>
    </row>
    <row r="380" spans="1:13" ht="14.25">
      <c r="A380" s="6">
        <f>Feuille2!C380</f>
        <v>0</v>
      </c>
      <c r="B380" s="6">
        <f>Feuille2!D380</f>
        <v>0</v>
      </c>
      <c r="C380" s="6">
        <f>Feuille2!E380</f>
        <v>0</v>
      </c>
      <c r="D380" s="6">
        <f>Feuille2!F380</f>
        <v>0</v>
      </c>
      <c r="E380" s="6">
        <f>IF(LEN(Feuille2!G380)&lt;1,"",Feuille2!G380)</f>
        <v>0</v>
      </c>
      <c r="F380" s="6">
        <f>Feuille2!H380</f>
        <v>0</v>
      </c>
      <c r="G380" s="6">
        <f>Feuille2!I380</f>
        <v>0</v>
      </c>
      <c r="H380" s="7">
        <f>IF(LEN(Feuille2!J380)&lt;1,"",CONCATENATE(RIGHT(Feuille2!J380,2),"/",LEFT(RIGHT(Feuille2!J380,4),2),"/",LEFT(Feuille2!J380,4)))</f>
        <v>0</v>
      </c>
      <c r="I380" s="8">
        <f>IF(Feuille2!K380=19000101,"",CONCATENATE(RIGHT(Feuille2!K380,2),"/",LEFT(RIGHT(Feuille2!K380,4),2),"/",LEFT(Feuille2!K380,4)))</f>
        <v>0</v>
      </c>
      <c r="J380" s="6">
        <f>IF(LEN(Feuille2!L380)&lt;1,"",Feuille2!L380)</f>
        <v>0</v>
      </c>
      <c r="K380" s="6">
        <f>IF(LEN(Feuille2!M380)&lt;1,"",CONCATENATE(LEFT(Feuille2!M380,LEN(Feuille2!M380)-8),RIGHT(Feuille2!M380,2),"/",LEFT(RIGHT(Feuille2!M380,4),2),"/",LEFT(RIGHT(Feuille2!M380,8),4)))</f>
        <v>0</v>
      </c>
      <c r="L380" s="9">
        <f t="shared" si="0"/>
        <v>0</v>
      </c>
      <c r="M380" s="6">
        <f>Feuille2!N380</f>
        <v>0</v>
      </c>
    </row>
    <row r="381" spans="1:13" ht="14.25">
      <c r="A381" s="6">
        <f>Feuille2!C381</f>
        <v>0</v>
      </c>
      <c r="B381" s="6">
        <f>Feuille2!D381</f>
        <v>0</v>
      </c>
      <c r="C381" s="6">
        <f>Feuille2!E381</f>
        <v>0</v>
      </c>
      <c r="D381" s="6">
        <f>Feuille2!F381</f>
        <v>0</v>
      </c>
      <c r="E381" s="6">
        <f>IF(LEN(Feuille2!G381)&lt;1,"",Feuille2!G381)</f>
        <v>0</v>
      </c>
      <c r="F381" s="6">
        <f>Feuille2!H381</f>
        <v>0</v>
      </c>
      <c r="G381" s="6">
        <f>Feuille2!I381</f>
        <v>0</v>
      </c>
      <c r="H381" s="7">
        <f>IF(LEN(Feuille2!J381)&lt;1,"",CONCATENATE(RIGHT(Feuille2!J381,2),"/",LEFT(RIGHT(Feuille2!J381,4),2),"/",LEFT(Feuille2!J381,4)))</f>
        <v>0</v>
      </c>
      <c r="I381" s="8">
        <f>IF(Feuille2!K381=19000101,"",CONCATENATE(RIGHT(Feuille2!K381,2),"/",LEFT(RIGHT(Feuille2!K381,4),2),"/",LEFT(Feuille2!K381,4)))</f>
        <v>0</v>
      </c>
      <c r="J381" s="6">
        <f>IF(LEN(Feuille2!L381)&lt;1,"",Feuille2!L381)</f>
        <v>0</v>
      </c>
      <c r="K381" s="6">
        <f>IF(LEN(Feuille2!M381)&lt;1,"",CONCATENATE(LEFT(Feuille2!M381,LEN(Feuille2!M381)-8),RIGHT(Feuille2!M381,2),"/",LEFT(RIGHT(Feuille2!M381,4),2),"/",LEFT(RIGHT(Feuille2!M381,8),4)))</f>
        <v>0</v>
      </c>
      <c r="L381" s="9">
        <f t="shared" si="0"/>
        <v>0</v>
      </c>
      <c r="M381" s="6">
        <f>Feuille2!N381</f>
        <v>0</v>
      </c>
    </row>
    <row r="382" spans="1:13" ht="14.25">
      <c r="A382" s="6">
        <f>Feuille2!C382</f>
        <v>0</v>
      </c>
      <c r="B382" s="6">
        <f>Feuille2!D382</f>
        <v>0</v>
      </c>
      <c r="C382" s="6">
        <f>Feuille2!E382</f>
        <v>0</v>
      </c>
      <c r="D382" s="6">
        <f>Feuille2!F382</f>
        <v>0</v>
      </c>
      <c r="E382" s="6">
        <f>IF(LEN(Feuille2!G382)&lt;1,"",Feuille2!G382)</f>
        <v>0</v>
      </c>
      <c r="F382" s="6">
        <f>Feuille2!H382</f>
        <v>0</v>
      </c>
      <c r="G382" s="6">
        <f>Feuille2!I382</f>
        <v>0</v>
      </c>
      <c r="H382" s="7">
        <f>IF(LEN(Feuille2!J382)&lt;1,"",CONCATENATE(RIGHT(Feuille2!J382,2),"/",LEFT(RIGHT(Feuille2!J382,4),2),"/",LEFT(Feuille2!J382,4)))</f>
        <v>0</v>
      </c>
      <c r="I382" s="8">
        <f>IF(Feuille2!K382=19000101,"",CONCATENATE(RIGHT(Feuille2!K382,2),"/",LEFT(RIGHT(Feuille2!K382,4),2),"/",LEFT(Feuille2!K382,4)))</f>
        <v>0</v>
      </c>
      <c r="J382" s="6">
        <f>IF(LEN(Feuille2!L382)&lt;1,"",Feuille2!L382)</f>
        <v>0</v>
      </c>
      <c r="K382" s="6">
        <f>IF(LEN(Feuille2!M382)&lt;1,"",CONCATENATE(LEFT(Feuille2!M382,LEN(Feuille2!M382)-8),RIGHT(Feuille2!M382,2),"/",LEFT(RIGHT(Feuille2!M382,4),2),"/",LEFT(RIGHT(Feuille2!M382,8),4)))</f>
        <v>0</v>
      </c>
      <c r="L382" s="9">
        <f t="shared" si="0"/>
        <v>0</v>
      </c>
      <c r="M382" s="6">
        <f>Feuille2!N382</f>
        <v>0</v>
      </c>
    </row>
    <row r="383" spans="1:13" ht="14.25">
      <c r="A383" s="6">
        <f>Feuille2!C383</f>
        <v>0</v>
      </c>
      <c r="B383" s="6">
        <f>Feuille2!D383</f>
        <v>0</v>
      </c>
      <c r="C383" s="6">
        <f>Feuille2!E383</f>
        <v>0</v>
      </c>
      <c r="D383" s="6">
        <f>Feuille2!F383</f>
        <v>0</v>
      </c>
      <c r="E383" s="6">
        <f>IF(LEN(Feuille2!G383)&lt;1,"",Feuille2!G383)</f>
        <v>0</v>
      </c>
      <c r="F383" s="6">
        <f>Feuille2!H383</f>
        <v>0</v>
      </c>
      <c r="G383" s="6">
        <f>Feuille2!I383</f>
        <v>0</v>
      </c>
      <c r="H383" s="7">
        <f>IF(LEN(Feuille2!J383)&lt;1,"",CONCATENATE(RIGHT(Feuille2!J383,2),"/",LEFT(RIGHT(Feuille2!J383,4),2),"/",LEFT(Feuille2!J383,4)))</f>
        <v>0</v>
      </c>
      <c r="I383" s="8">
        <f>IF(Feuille2!K383=19000101,"",CONCATENATE(RIGHT(Feuille2!K383,2),"/",LEFT(RIGHT(Feuille2!K383,4),2),"/",LEFT(Feuille2!K383,4)))</f>
        <v>0</v>
      </c>
      <c r="J383" s="6">
        <f>IF(LEN(Feuille2!L383)&lt;1,"",Feuille2!L383)</f>
        <v>0</v>
      </c>
      <c r="K383" s="6">
        <f>IF(LEN(Feuille2!M383)&lt;1,"",CONCATENATE(LEFT(Feuille2!M383,LEN(Feuille2!M383)-8),RIGHT(Feuille2!M383,2),"/",LEFT(RIGHT(Feuille2!M383,4),2),"/",LEFT(RIGHT(Feuille2!M383,8),4)))</f>
        <v>0</v>
      </c>
      <c r="L383" s="9">
        <f t="shared" si="0"/>
        <v>0</v>
      </c>
      <c r="M383" s="6">
        <f>Feuille2!N383</f>
        <v>0</v>
      </c>
    </row>
    <row r="384" spans="1:13" ht="14.25">
      <c r="A384" s="6">
        <f>Feuille2!C384</f>
        <v>0</v>
      </c>
      <c r="B384" s="6">
        <f>Feuille2!D384</f>
        <v>0</v>
      </c>
      <c r="C384" s="6">
        <f>Feuille2!E384</f>
        <v>0</v>
      </c>
      <c r="D384" s="6">
        <f>Feuille2!F384</f>
        <v>0</v>
      </c>
      <c r="E384" s="6">
        <f>IF(LEN(Feuille2!G384)&lt;1,"",Feuille2!G384)</f>
        <v>0</v>
      </c>
      <c r="F384" s="6">
        <f>Feuille2!H384</f>
        <v>0</v>
      </c>
      <c r="G384" s="6">
        <f>Feuille2!I384</f>
        <v>0</v>
      </c>
      <c r="H384" s="7">
        <f>IF(LEN(Feuille2!J384)&lt;1,"",CONCATENATE(RIGHT(Feuille2!J384,2),"/",LEFT(RIGHT(Feuille2!J384,4),2),"/",LEFT(Feuille2!J384,4)))</f>
        <v>0</v>
      </c>
      <c r="I384" s="8">
        <f>IF(Feuille2!K384=19000101,"",CONCATENATE(RIGHT(Feuille2!K384,2),"/",LEFT(RIGHT(Feuille2!K384,4),2),"/",LEFT(Feuille2!K384,4)))</f>
        <v>0</v>
      </c>
      <c r="J384" s="6">
        <f>IF(LEN(Feuille2!L384)&lt;1,"",Feuille2!L384)</f>
        <v>0</v>
      </c>
      <c r="K384" s="6">
        <f>IF(LEN(Feuille2!M384)&lt;1,"",CONCATENATE(LEFT(Feuille2!M384,LEN(Feuille2!M384)-8),RIGHT(Feuille2!M384,2),"/",LEFT(RIGHT(Feuille2!M384,4),2),"/",LEFT(RIGHT(Feuille2!M384,8),4)))</f>
        <v>0</v>
      </c>
      <c r="L384" s="9">
        <f t="shared" si="0"/>
        <v>0</v>
      </c>
      <c r="M384" s="6">
        <f>Feuille2!N384</f>
        <v>0</v>
      </c>
    </row>
    <row r="385" spans="1:13" ht="14.25">
      <c r="A385" s="6">
        <f>Feuille2!C385</f>
        <v>0</v>
      </c>
      <c r="B385" s="6">
        <f>Feuille2!D385</f>
        <v>0</v>
      </c>
      <c r="C385" s="6">
        <f>Feuille2!E385</f>
        <v>0</v>
      </c>
      <c r="D385" s="6">
        <f>Feuille2!F385</f>
        <v>0</v>
      </c>
      <c r="E385" s="6">
        <f>IF(LEN(Feuille2!G385)&lt;1,"",Feuille2!G385)</f>
        <v>0</v>
      </c>
      <c r="F385" s="6">
        <f>Feuille2!H385</f>
        <v>0</v>
      </c>
      <c r="G385" s="6">
        <f>Feuille2!I385</f>
        <v>0</v>
      </c>
      <c r="H385" s="7">
        <f>IF(LEN(Feuille2!J385)&lt;1,"",CONCATENATE(RIGHT(Feuille2!J385,2),"/",LEFT(RIGHT(Feuille2!J385,4),2),"/",LEFT(Feuille2!J385,4)))</f>
        <v>0</v>
      </c>
      <c r="I385" s="8">
        <f>IF(Feuille2!K385=19000101,"",CONCATENATE(RIGHT(Feuille2!K385,2),"/",LEFT(RIGHT(Feuille2!K385,4),2),"/",LEFT(Feuille2!K385,4)))</f>
        <v>0</v>
      </c>
      <c r="J385" s="6">
        <f>IF(LEN(Feuille2!L385)&lt;1,"",Feuille2!L385)</f>
        <v>0</v>
      </c>
      <c r="K385" s="6">
        <f>IF(LEN(Feuille2!M385)&lt;1,"",CONCATENATE(LEFT(Feuille2!M385,LEN(Feuille2!M385)-8),RIGHT(Feuille2!M385,2),"/",LEFT(RIGHT(Feuille2!M385,4),2),"/",LEFT(RIGHT(Feuille2!M385,8),4)))</f>
        <v>0</v>
      </c>
      <c r="L385" s="9">
        <f t="shared" si="0"/>
        <v>0</v>
      </c>
      <c r="M385" s="6">
        <f>Feuille2!N385</f>
        <v>0</v>
      </c>
    </row>
    <row r="386" spans="1:13" ht="14.25">
      <c r="A386" s="6">
        <f>Feuille2!C386</f>
        <v>0</v>
      </c>
      <c r="B386" s="6">
        <f>Feuille2!D386</f>
        <v>0</v>
      </c>
      <c r="C386" s="6">
        <f>Feuille2!E386</f>
        <v>0</v>
      </c>
      <c r="D386" s="6">
        <f>Feuille2!F386</f>
        <v>0</v>
      </c>
      <c r="E386" s="6">
        <f>IF(LEN(Feuille2!G386)&lt;1,"",Feuille2!G386)</f>
        <v>0</v>
      </c>
      <c r="F386" s="6">
        <f>Feuille2!H386</f>
        <v>0</v>
      </c>
      <c r="G386" s="6">
        <f>Feuille2!I386</f>
        <v>0</v>
      </c>
      <c r="H386" s="7">
        <f>IF(LEN(Feuille2!J386)&lt;1,"",CONCATENATE(RIGHT(Feuille2!J386,2),"/",LEFT(RIGHT(Feuille2!J386,4),2),"/",LEFT(Feuille2!J386,4)))</f>
        <v>0</v>
      </c>
      <c r="I386" s="8">
        <f>IF(Feuille2!K386=19000101,"",CONCATENATE(RIGHT(Feuille2!K386,2),"/",LEFT(RIGHT(Feuille2!K386,4),2),"/",LEFT(Feuille2!K386,4)))</f>
        <v>0</v>
      </c>
      <c r="J386" s="6">
        <f>IF(LEN(Feuille2!L386)&lt;1,"",Feuille2!L386)</f>
        <v>0</v>
      </c>
      <c r="K386" s="6">
        <f>IF(LEN(Feuille2!M386)&lt;1,"",CONCATENATE(LEFT(Feuille2!M386,LEN(Feuille2!M386)-8),RIGHT(Feuille2!M386,2),"/",LEFT(RIGHT(Feuille2!M386,4),2),"/",LEFT(RIGHT(Feuille2!M386,8),4)))</f>
        <v>0</v>
      </c>
      <c r="L386" s="9">
        <f t="shared" si="0"/>
        <v>0</v>
      </c>
      <c r="M386" s="6">
        <f>Feuille2!N386</f>
        <v>0</v>
      </c>
    </row>
    <row r="387" spans="1:13" ht="14.25">
      <c r="A387" s="6">
        <f>Feuille2!C387</f>
        <v>0</v>
      </c>
      <c r="B387" s="6">
        <f>Feuille2!D387</f>
        <v>0</v>
      </c>
      <c r="C387" s="6">
        <f>Feuille2!E387</f>
        <v>0</v>
      </c>
      <c r="D387" s="6">
        <f>Feuille2!F387</f>
        <v>0</v>
      </c>
      <c r="E387" s="6">
        <f>IF(LEN(Feuille2!G387)&lt;1,"",Feuille2!G387)</f>
        <v>0</v>
      </c>
      <c r="F387" s="6">
        <f>Feuille2!H387</f>
        <v>0</v>
      </c>
      <c r="G387" s="6">
        <f>Feuille2!I387</f>
        <v>0</v>
      </c>
      <c r="H387" s="7">
        <f>IF(LEN(Feuille2!J387)&lt;1,"",CONCATENATE(RIGHT(Feuille2!J387,2),"/",LEFT(RIGHT(Feuille2!J387,4),2),"/",LEFT(Feuille2!J387,4)))</f>
        <v>0</v>
      </c>
      <c r="I387" s="8">
        <f>IF(Feuille2!K387=19000101,"",CONCATENATE(RIGHT(Feuille2!K387,2),"/",LEFT(RIGHT(Feuille2!K387,4),2),"/",LEFT(Feuille2!K387,4)))</f>
        <v>0</v>
      </c>
      <c r="J387" s="6">
        <f>IF(LEN(Feuille2!L387)&lt;1,"",Feuille2!L387)</f>
        <v>0</v>
      </c>
      <c r="K387" s="6">
        <f>IF(LEN(Feuille2!M387)&lt;1,"",CONCATENATE(LEFT(Feuille2!M387,LEN(Feuille2!M387)-8),RIGHT(Feuille2!M387,2),"/",LEFT(RIGHT(Feuille2!M387,4),2),"/",LEFT(RIGHT(Feuille2!M387,8),4)))</f>
        <v>0</v>
      </c>
      <c r="L387" s="9">
        <f t="shared" si="0"/>
        <v>0</v>
      </c>
      <c r="M387" s="6">
        <f>Feuille2!N387</f>
        <v>0</v>
      </c>
    </row>
    <row r="388" spans="1:13" ht="14.25">
      <c r="A388" s="6">
        <f>Feuille2!C388</f>
        <v>0</v>
      </c>
      <c r="B388" s="6">
        <f>Feuille2!D388</f>
        <v>0</v>
      </c>
      <c r="C388" s="6">
        <f>Feuille2!E388</f>
        <v>0</v>
      </c>
      <c r="D388" s="6">
        <f>Feuille2!F388</f>
        <v>0</v>
      </c>
      <c r="E388" s="6">
        <f>IF(LEN(Feuille2!G388)&lt;1,"",Feuille2!G388)</f>
        <v>0</v>
      </c>
      <c r="F388" s="6">
        <f>Feuille2!H388</f>
        <v>0</v>
      </c>
      <c r="G388" s="6">
        <f>Feuille2!I388</f>
        <v>0</v>
      </c>
      <c r="H388" s="7">
        <f>IF(LEN(Feuille2!J388)&lt;1,"",CONCATENATE(RIGHT(Feuille2!J388,2),"/",LEFT(RIGHT(Feuille2!J388,4),2),"/",LEFT(Feuille2!J388,4)))</f>
        <v>0</v>
      </c>
      <c r="I388" s="8">
        <f>IF(Feuille2!K388=19000101,"",CONCATENATE(RIGHT(Feuille2!K388,2),"/",LEFT(RIGHT(Feuille2!K388,4),2),"/",LEFT(Feuille2!K388,4)))</f>
        <v>0</v>
      </c>
      <c r="J388" s="6">
        <f>IF(LEN(Feuille2!L388)&lt;1,"",Feuille2!L388)</f>
        <v>0</v>
      </c>
      <c r="K388" s="6">
        <f>IF(LEN(Feuille2!M388)&lt;1,"",CONCATENATE(LEFT(Feuille2!M388,LEN(Feuille2!M388)-8),RIGHT(Feuille2!M388,2),"/",LEFT(RIGHT(Feuille2!M388,4),2),"/",LEFT(RIGHT(Feuille2!M388,8),4)))</f>
        <v>0</v>
      </c>
      <c r="L388" s="9">
        <f t="shared" si="0"/>
        <v>0</v>
      </c>
      <c r="M388" s="6">
        <f>Feuille2!N388</f>
        <v>0</v>
      </c>
    </row>
    <row r="389" spans="1:13" ht="14.25">
      <c r="A389" s="6">
        <f>Feuille2!C389</f>
        <v>0</v>
      </c>
      <c r="B389" s="6">
        <f>Feuille2!D389</f>
        <v>0</v>
      </c>
      <c r="C389" s="6">
        <f>Feuille2!E389</f>
        <v>0</v>
      </c>
      <c r="D389" s="6">
        <f>Feuille2!F389</f>
        <v>0</v>
      </c>
      <c r="E389" s="6">
        <f>IF(LEN(Feuille2!G389)&lt;1,"",Feuille2!G389)</f>
        <v>0</v>
      </c>
      <c r="F389" s="6">
        <f>Feuille2!H389</f>
        <v>0</v>
      </c>
      <c r="G389" s="6">
        <f>Feuille2!I389</f>
        <v>0</v>
      </c>
      <c r="H389" s="7">
        <f>IF(LEN(Feuille2!J389)&lt;1,"",CONCATENATE(RIGHT(Feuille2!J389,2),"/",LEFT(RIGHT(Feuille2!J389,4),2),"/",LEFT(Feuille2!J389,4)))</f>
        <v>0</v>
      </c>
      <c r="I389" s="8">
        <f>IF(Feuille2!K389=19000101,"",CONCATENATE(RIGHT(Feuille2!K389,2),"/",LEFT(RIGHT(Feuille2!K389,4),2),"/",LEFT(Feuille2!K389,4)))</f>
        <v>0</v>
      </c>
      <c r="J389" s="6">
        <f>IF(LEN(Feuille2!L389)&lt;1,"",Feuille2!L389)</f>
        <v>0</v>
      </c>
      <c r="K389" s="6">
        <f>IF(LEN(Feuille2!M389)&lt;1,"",CONCATENATE(LEFT(Feuille2!M389,LEN(Feuille2!M389)-8),RIGHT(Feuille2!M389,2),"/",LEFT(RIGHT(Feuille2!M389,4),2),"/",LEFT(RIGHT(Feuille2!M389,8),4)))</f>
        <v>0</v>
      </c>
      <c r="L389" s="9">
        <f t="shared" si="0"/>
        <v>0</v>
      </c>
      <c r="M389" s="6">
        <f>Feuille2!N389</f>
        <v>0</v>
      </c>
    </row>
    <row r="390" spans="1:13" ht="14.25">
      <c r="A390" s="6">
        <f>Feuille2!C390</f>
        <v>0</v>
      </c>
      <c r="B390" s="6">
        <f>Feuille2!D390</f>
        <v>0</v>
      </c>
      <c r="C390" s="6">
        <f>Feuille2!E390</f>
        <v>0</v>
      </c>
      <c r="D390" s="6">
        <f>Feuille2!F390</f>
        <v>0</v>
      </c>
      <c r="E390" s="6">
        <f>IF(LEN(Feuille2!G390)&lt;1,"",Feuille2!G390)</f>
        <v>0</v>
      </c>
      <c r="F390" s="6">
        <f>Feuille2!H390</f>
        <v>0</v>
      </c>
      <c r="G390" s="6">
        <f>Feuille2!I390</f>
        <v>0</v>
      </c>
      <c r="H390" s="7">
        <f>IF(LEN(Feuille2!J390)&lt;1,"",CONCATENATE(RIGHT(Feuille2!J390,2),"/",LEFT(RIGHT(Feuille2!J390,4),2),"/",LEFT(Feuille2!J390,4)))</f>
        <v>0</v>
      </c>
      <c r="I390" s="8">
        <f>IF(Feuille2!K390=19000101,"",CONCATENATE(RIGHT(Feuille2!K390,2),"/",LEFT(RIGHT(Feuille2!K390,4),2),"/",LEFT(Feuille2!K390,4)))</f>
        <v>0</v>
      </c>
      <c r="J390" s="6">
        <f>IF(LEN(Feuille2!L390)&lt;1,"",Feuille2!L390)</f>
        <v>0</v>
      </c>
      <c r="K390" s="6">
        <f>IF(LEN(Feuille2!M390)&lt;1,"",CONCATENATE(LEFT(Feuille2!M390,LEN(Feuille2!M390)-8),RIGHT(Feuille2!M390,2),"/",LEFT(RIGHT(Feuille2!M390,4),2),"/",LEFT(RIGHT(Feuille2!M390,8),4)))</f>
        <v>0</v>
      </c>
      <c r="L390" s="9">
        <f t="shared" si="0"/>
        <v>0</v>
      </c>
      <c r="M390" s="6">
        <f>Feuille2!N390</f>
        <v>0</v>
      </c>
    </row>
    <row r="391" spans="1:13" ht="14.25">
      <c r="A391" s="6">
        <f>Feuille2!C391</f>
        <v>0</v>
      </c>
      <c r="B391" s="6">
        <f>Feuille2!D391</f>
        <v>0</v>
      </c>
      <c r="C391" s="6">
        <f>Feuille2!E391</f>
        <v>0</v>
      </c>
      <c r="D391" s="6">
        <f>Feuille2!F391</f>
        <v>0</v>
      </c>
      <c r="E391" s="6">
        <f>IF(LEN(Feuille2!G391)&lt;1,"",Feuille2!G391)</f>
        <v>0</v>
      </c>
      <c r="F391" s="6">
        <f>Feuille2!H391</f>
        <v>0</v>
      </c>
      <c r="G391" s="6">
        <f>Feuille2!I391</f>
        <v>0</v>
      </c>
      <c r="H391" s="7">
        <f>IF(LEN(Feuille2!J391)&lt;1,"",CONCATENATE(RIGHT(Feuille2!J391,2),"/",LEFT(RIGHT(Feuille2!J391,4),2),"/",LEFT(Feuille2!J391,4)))</f>
        <v>0</v>
      </c>
      <c r="I391" s="8">
        <f>IF(Feuille2!K391=19000101,"",CONCATENATE(RIGHT(Feuille2!K391,2),"/",LEFT(RIGHT(Feuille2!K391,4),2),"/",LEFT(Feuille2!K391,4)))</f>
        <v>0</v>
      </c>
      <c r="J391" s="6">
        <f>IF(LEN(Feuille2!L391)&lt;1,"",Feuille2!L391)</f>
        <v>0</v>
      </c>
      <c r="K391" s="6">
        <f>IF(LEN(Feuille2!M391)&lt;1,"",CONCATENATE(LEFT(Feuille2!M391,LEN(Feuille2!M391)-8),RIGHT(Feuille2!M391,2),"/",LEFT(RIGHT(Feuille2!M391,4),2),"/",LEFT(RIGHT(Feuille2!M391,8),4)))</f>
        <v>0</v>
      </c>
      <c r="L391" s="9">
        <f t="shared" si="0"/>
        <v>0</v>
      </c>
      <c r="M391" s="6">
        <f>Feuille2!N391</f>
        <v>0</v>
      </c>
    </row>
    <row r="392" spans="1:13" ht="14.25">
      <c r="A392" s="6">
        <f>Feuille2!C392</f>
        <v>0</v>
      </c>
      <c r="B392" s="6">
        <f>Feuille2!D392</f>
        <v>0</v>
      </c>
      <c r="C392" s="6">
        <f>Feuille2!E392</f>
        <v>0</v>
      </c>
      <c r="D392" s="6">
        <f>Feuille2!F392</f>
        <v>0</v>
      </c>
      <c r="E392" s="6">
        <f>IF(LEN(Feuille2!G392)&lt;1,"",Feuille2!G392)</f>
        <v>0</v>
      </c>
      <c r="F392" s="6">
        <f>Feuille2!H392</f>
        <v>0</v>
      </c>
      <c r="G392" s="6">
        <f>Feuille2!I392</f>
        <v>0</v>
      </c>
      <c r="H392" s="7">
        <f>IF(LEN(Feuille2!J392)&lt;1,"",CONCATENATE(RIGHT(Feuille2!J392,2),"/",LEFT(RIGHT(Feuille2!J392,4),2),"/",LEFT(Feuille2!J392,4)))</f>
        <v>0</v>
      </c>
      <c r="I392" s="8">
        <f>IF(Feuille2!K392=19000101,"",CONCATENATE(RIGHT(Feuille2!K392,2),"/",LEFT(RIGHT(Feuille2!K392,4),2),"/",LEFT(Feuille2!K392,4)))</f>
        <v>0</v>
      </c>
      <c r="J392" s="6">
        <f>IF(LEN(Feuille2!L392)&lt;1,"",Feuille2!L392)</f>
        <v>0</v>
      </c>
      <c r="K392" s="6">
        <f>IF(LEN(Feuille2!M392)&lt;1,"",CONCATENATE(LEFT(Feuille2!M392,LEN(Feuille2!M392)-8),RIGHT(Feuille2!M392,2),"/",LEFT(RIGHT(Feuille2!M392,4),2),"/",LEFT(RIGHT(Feuille2!M392,8),4)))</f>
        <v>0</v>
      </c>
      <c r="L392" s="9">
        <f t="shared" si="0"/>
        <v>0</v>
      </c>
      <c r="M392" s="6">
        <f>Feuille2!N392</f>
        <v>0</v>
      </c>
    </row>
    <row r="393" spans="1:13" ht="14.25">
      <c r="A393" s="6">
        <f>Feuille2!C393</f>
        <v>0</v>
      </c>
      <c r="B393" s="6">
        <f>Feuille2!D393</f>
        <v>0</v>
      </c>
      <c r="C393" s="6">
        <f>Feuille2!E393</f>
        <v>0</v>
      </c>
      <c r="D393" s="6">
        <f>Feuille2!F393</f>
        <v>0</v>
      </c>
      <c r="E393" s="6">
        <f>IF(LEN(Feuille2!G393)&lt;1,"",Feuille2!G393)</f>
        <v>0</v>
      </c>
      <c r="F393" s="6">
        <f>Feuille2!H393</f>
        <v>0</v>
      </c>
      <c r="G393" s="6">
        <f>Feuille2!I393</f>
        <v>0</v>
      </c>
      <c r="H393" s="7">
        <f>IF(LEN(Feuille2!J393)&lt;1,"",CONCATENATE(RIGHT(Feuille2!J393,2),"/",LEFT(RIGHT(Feuille2!J393,4),2),"/",LEFT(Feuille2!J393,4)))</f>
        <v>0</v>
      </c>
      <c r="I393" s="8">
        <f>IF(Feuille2!K393=19000101,"",CONCATENATE(RIGHT(Feuille2!K393,2),"/",LEFT(RIGHT(Feuille2!K393,4),2),"/",LEFT(Feuille2!K393,4)))</f>
        <v>0</v>
      </c>
      <c r="J393" s="6">
        <f>IF(LEN(Feuille2!L393)&lt;1,"",Feuille2!L393)</f>
        <v>0</v>
      </c>
      <c r="K393" s="6">
        <f>IF(LEN(Feuille2!M393)&lt;1,"",CONCATENATE(LEFT(Feuille2!M393,LEN(Feuille2!M393)-8),RIGHT(Feuille2!M393,2),"/",LEFT(RIGHT(Feuille2!M393,4),2),"/",LEFT(RIGHT(Feuille2!M393,8),4)))</f>
        <v>0</v>
      </c>
      <c r="L393" s="9">
        <f t="shared" si="0"/>
        <v>0</v>
      </c>
      <c r="M393" s="6">
        <f>Feuille2!N393</f>
        <v>0</v>
      </c>
    </row>
    <row r="394" spans="1:13" ht="14.25">
      <c r="A394" s="6">
        <f>Feuille2!C394</f>
        <v>0</v>
      </c>
      <c r="B394" s="6">
        <f>Feuille2!D394</f>
        <v>0</v>
      </c>
      <c r="C394" s="6">
        <f>Feuille2!E394</f>
        <v>0</v>
      </c>
      <c r="D394" s="6">
        <f>Feuille2!F394</f>
        <v>0</v>
      </c>
      <c r="E394" s="6">
        <f>IF(LEN(Feuille2!G394)&lt;1,"",Feuille2!G394)</f>
        <v>0</v>
      </c>
      <c r="F394" s="6">
        <f>Feuille2!H394</f>
        <v>0</v>
      </c>
      <c r="G394" s="6">
        <f>Feuille2!I394</f>
        <v>0</v>
      </c>
      <c r="H394" s="7">
        <f>IF(LEN(Feuille2!J394)&lt;1,"",CONCATENATE(RIGHT(Feuille2!J394,2),"/",LEFT(RIGHT(Feuille2!J394,4),2),"/",LEFT(Feuille2!J394,4)))</f>
        <v>0</v>
      </c>
      <c r="I394" s="8">
        <f>IF(Feuille2!K394=19000101,"",CONCATENATE(RIGHT(Feuille2!K394,2),"/",LEFT(RIGHT(Feuille2!K394,4),2),"/",LEFT(Feuille2!K394,4)))</f>
        <v>0</v>
      </c>
      <c r="J394" s="6">
        <f>IF(LEN(Feuille2!L394)&lt;1,"",Feuille2!L394)</f>
        <v>0</v>
      </c>
      <c r="K394" s="6">
        <f>IF(LEN(Feuille2!M394)&lt;1,"",CONCATENATE(LEFT(Feuille2!M394,LEN(Feuille2!M394)-8),RIGHT(Feuille2!M394,2),"/",LEFT(RIGHT(Feuille2!M394,4),2),"/",LEFT(RIGHT(Feuille2!M394,8),4)))</f>
        <v>0</v>
      </c>
      <c r="L394" s="9">
        <f t="shared" si="0"/>
        <v>0</v>
      </c>
      <c r="M394" s="6">
        <f>Feuille2!N394</f>
        <v>0</v>
      </c>
    </row>
    <row r="395" spans="1:13" ht="14.25">
      <c r="A395" s="6">
        <f>Feuille2!C395</f>
        <v>0</v>
      </c>
      <c r="B395" s="6">
        <f>Feuille2!D395</f>
        <v>0</v>
      </c>
      <c r="C395" s="6">
        <f>Feuille2!E395</f>
        <v>0</v>
      </c>
      <c r="D395" s="6">
        <f>Feuille2!F395</f>
        <v>0</v>
      </c>
      <c r="E395" s="6">
        <f>IF(LEN(Feuille2!G395)&lt;1,"",Feuille2!G395)</f>
        <v>0</v>
      </c>
      <c r="F395" s="6">
        <f>Feuille2!H395</f>
        <v>0</v>
      </c>
      <c r="G395" s="6">
        <f>Feuille2!I395</f>
        <v>0</v>
      </c>
      <c r="H395" s="7">
        <f>IF(LEN(Feuille2!J395)&lt;1,"",CONCATENATE(RIGHT(Feuille2!J395,2),"/",LEFT(RIGHT(Feuille2!J395,4),2),"/",LEFT(Feuille2!J395,4)))</f>
        <v>0</v>
      </c>
      <c r="I395" s="8">
        <f>IF(Feuille2!K395=19000101,"",CONCATENATE(RIGHT(Feuille2!K395,2),"/",LEFT(RIGHT(Feuille2!K395,4),2),"/",LEFT(Feuille2!K395,4)))</f>
        <v>0</v>
      </c>
      <c r="J395" s="6">
        <f>IF(LEN(Feuille2!L395)&lt;1,"",Feuille2!L395)</f>
        <v>0</v>
      </c>
      <c r="K395" s="6">
        <f>IF(LEN(Feuille2!M395)&lt;1,"",CONCATENATE(LEFT(Feuille2!M395,LEN(Feuille2!M395)-8),RIGHT(Feuille2!M395,2),"/",LEFT(RIGHT(Feuille2!M395,4),2),"/",LEFT(RIGHT(Feuille2!M395,8),4)))</f>
        <v>0</v>
      </c>
      <c r="L395" s="9">
        <f t="shared" si="0"/>
        <v>0</v>
      </c>
      <c r="M395" s="6">
        <f>Feuille2!N395</f>
        <v>0</v>
      </c>
    </row>
    <row r="396" spans="1:13" ht="14.25">
      <c r="A396" s="6">
        <f>Feuille2!C396</f>
        <v>0</v>
      </c>
      <c r="B396" s="6">
        <f>Feuille2!D396</f>
        <v>0</v>
      </c>
      <c r="C396" s="6">
        <f>Feuille2!E396</f>
        <v>0</v>
      </c>
      <c r="D396" s="6">
        <f>Feuille2!F396</f>
        <v>0</v>
      </c>
      <c r="E396" s="6">
        <f>IF(LEN(Feuille2!G396)&lt;1,"",Feuille2!G396)</f>
        <v>0</v>
      </c>
      <c r="F396" s="6">
        <f>Feuille2!H396</f>
        <v>0</v>
      </c>
      <c r="G396" s="6">
        <f>Feuille2!I396</f>
        <v>0</v>
      </c>
      <c r="H396" s="7">
        <f>IF(LEN(Feuille2!J396)&lt;1,"",CONCATENATE(RIGHT(Feuille2!J396,2),"/",LEFT(RIGHT(Feuille2!J396,4),2),"/",LEFT(Feuille2!J396,4)))</f>
        <v>0</v>
      </c>
      <c r="I396" s="8">
        <f>IF(Feuille2!K396=19000101,"",CONCATENATE(RIGHT(Feuille2!K396,2),"/",LEFT(RIGHT(Feuille2!K396,4),2),"/",LEFT(Feuille2!K396,4)))</f>
        <v>0</v>
      </c>
      <c r="J396" s="6">
        <f>IF(LEN(Feuille2!L396)&lt;1,"",Feuille2!L396)</f>
        <v>0</v>
      </c>
      <c r="K396" s="6">
        <f>IF(LEN(Feuille2!M396)&lt;1,"",CONCATENATE(LEFT(Feuille2!M396,LEN(Feuille2!M396)-8),RIGHT(Feuille2!M396,2),"/",LEFT(RIGHT(Feuille2!M396,4),2),"/",LEFT(RIGHT(Feuille2!M396,8),4)))</f>
        <v>0</v>
      </c>
      <c r="L396" s="9">
        <f t="shared" si="0"/>
        <v>0</v>
      </c>
      <c r="M396" s="6">
        <f>Feuille2!N396</f>
        <v>0</v>
      </c>
    </row>
    <row r="397" spans="1:13" ht="14.25">
      <c r="A397" s="6">
        <f>Feuille2!C397</f>
        <v>0</v>
      </c>
      <c r="B397" s="6">
        <f>Feuille2!D397</f>
        <v>0</v>
      </c>
      <c r="C397" s="6">
        <f>Feuille2!E397</f>
        <v>0</v>
      </c>
      <c r="D397" s="6">
        <f>Feuille2!F397</f>
        <v>0</v>
      </c>
      <c r="E397" s="6">
        <f>IF(LEN(Feuille2!G397)&lt;1,"",Feuille2!G397)</f>
        <v>0</v>
      </c>
      <c r="F397" s="6">
        <f>Feuille2!H397</f>
        <v>0</v>
      </c>
      <c r="G397" s="6">
        <f>Feuille2!I397</f>
        <v>0</v>
      </c>
      <c r="H397" s="7">
        <f>IF(LEN(Feuille2!J397)&lt;1,"",CONCATENATE(RIGHT(Feuille2!J397,2),"/",LEFT(RIGHT(Feuille2!J397,4),2),"/",LEFT(Feuille2!J397,4)))</f>
        <v>0</v>
      </c>
      <c r="I397" s="8">
        <f>IF(Feuille2!K397=19000101,"",CONCATENATE(RIGHT(Feuille2!K397,2),"/",LEFT(RIGHT(Feuille2!K397,4),2),"/",LEFT(Feuille2!K397,4)))</f>
        <v>0</v>
      </c>
      <c r="J397" s="6">
        <f>IF(LEN(Feuille2!L397)&lt;1,"",Feuille2!L397)</f>
        <v>0</v>
      </c>
      <c r="K397" s="6">
        <f>IF(LEN(Feuille2!M397)&lt;1,"",CONCATENATE(LEFT(Feuille2!M397,LEN(Feuille2!M397)-8),RIGHT(Feuille2!M397,2),"/",LEFT(RIGHT(Feuille2!M397,4),2),"/",LEFT(RIGHT(Feuille2!M397,8),4)))</f>
        <v>0</v>
      </c>
      <c r="L397" s="9">
        <f t="shared" si="0"/>
        <v>0</v>
      </c>
      <c r="M397" s="6">
        <f>Feuille2!N397</f>
        <v>0</v>
      </c>
    </row>
    <row r="398" spans="1:13" ht="14.25">
      <c r="A398" s="6">
        <f>Feuille2!C398</f>
        <v>0</v>
      </c>
      <c r="B398" s="6">
        <f>Feuille2!D398</f>
        <v>0</v>
      </c>
      <c r="C398" s="6">
        <f>Feuille2!E398</f>
        <v>0</v>
      </c>
      <c r="D398" s="6">
        <f>Feuille2!F398</f>
        <v>0</v>
      </c>
      <c r="E398" s="6">
        <f>IF(LEN(Feuille2!G398)&lt;1,"",Feuille2!G398)</f>
        <v>0</v>
      </c>
      <c r="F398" s="6">
        <f>Feuille2!H398</f>
        <v>0</v>
      </c>
      <c r="G398" s="6">
        <f>Feuille2!I398</f>
        <v>0</v>
      </c>
      <c r="H398" s="7">
        <f>IF(LEN(Feuille2!J398)&lt;1,"",CONCATENATE(RIGHT(Feuille2!J398,2),"/",LEFT(RIGHT(Feuille2!J398,4),2),"/",LEFT(Feuille2!J398,4)))</f>
        <v>0</v>
      </c>
      <c r="I398" s="8">
        <f>IF(Feuille2!K398=19000101,"",CONCATENATE(RIGHT(Feuille2!K398,2),"/",LEFT(RIGHT(Feuille2!K398,4),2),"/",LEFT(Feuille2!K398,4)))</f>
        <v>0</v>
      </c>
      <c r="J398" s="6">
        <f>IF(LEN(Feuille2!L398)&lt;1,"",Feuille2!L398)</f>
        <v>0</v>
      </c>
      <c r="K398" s="6">
        <f>IF(LEN(Feuille2!M398)&lt;1,"",CONCATENATE(LEFT(Feuille2!M398,LEN(Feuille2!M398)-8),RIGHT(Feuille2!M398,2),"/",LEFT(RIGHT(Feuille2!M398,4),2),"/",LEFT(RIGHT(Feuille2!M398,8),4)))</f>
        <v>0</v>
      </c>
      <c r="L398" s="9">
        <f t="shared" si="0"/>
        <v>0</v>
      </c>
      <c r="M398" s="6">
        <f>Feuille2!N398</f>
        <v>0</v>
      </c>
    </row>
    <row r="399" spans="1:13" ht="14.25">
      <c r="A399" s="6">
        <f>Feuille2!C399</f>
        <v>0</v>
      </c>
      <c r="B399" s="6">
        <f>Feuille2!D399</f>
        <v>0</v>
      </c>
      <c r="C399" s="6">
        <f>Feuille2!E399</f>
        <v>0</v>
      </c>
      <c r="D399" s="6">
        <f>Feuille2!F399</f>
        <v>0</v>
      </c>
      <c r="E399" s="6">
        <f>IF(LEN(Feuille2!G399)&lt;1,"",Feuille2!G399)</f>
        <v>0</v>
      </c>
      <c r="F399" s="6">
        <f>Feuille2!H399</f>
        <v>0</v>
      </c>
      <c r="G399" s="6">
        <f>Feuille2!I399</f>
        <v>0</v>
      </c>
      <c r="H399" s="7">
        <f>IF(LEN(Feuille2!J399)&lt;1,"",CONCATENATE(RIGHT(Feuille2!J399,2),"/",LEFT(RIGHT(Feuille2!J399,4),2),"/",LEFT(Feuille2!J399,4)))</f>
        <v>0</v>
      </c>
      <c r="I399" s="8">
        <f>IF(Feuille2!K399=19000101,"",CONCATENATE(RIGHT(Feuille2!K399,2),"/",LEFT(RIGHT(Feuille2!K399,4),2),"/",LEFT(Feuille2!K399,4)))</f>
        <v>0</v>
      </c>
      <c r="J399" s="6">
        <f>IF(LEN(Feuille2!L399)&lt;1,"",Feuille2!L399)</f>
        <v>0</v>
      </c>
      <c r="K399" s="6">
        <f>IF(LEN(Feuille2!M399)&lt;1,"",CONCATENATE(LEFT(Feuille2!M399,LEN(Feuille2!M399)-8),RIGHT(Feuille2!M399,2),"/",LEFT(RIGHT(Feuille2!M399,4),2),"/",LEFT(RIGHT(Feuille2!M399,8),4)))</f>
        <v>0</v>
      </c>
      <c r="L399" s="9">
        <f t="shared" si="0"/>
        <v>0</v>
      </c>
      <c r="M399" s="6">
        <f>Feuille2!N399</f>
        <v>0</v>
      </c>
    </row>
    <row r="400" spans="1:13" ht="14.25">
      <c r="A400" s="6">
        <f>Feuille2!C400</f>
        <v>0</v>
      </c>
      <c r="B400" s="6">
        <f>Feuille2!D400</f>
        <v>0</v>
      </c>
      <c r="C400" s="6">
        <f>Feuille2!E400</f>
        <v>0</v>
      </c>
      <c r="D400" s="6">
        <f>Feuille2!F400</f>
        <v>0</v>
      </c>
      <c r="E400" s="6">
        <f>IF(LEN(Feuille2!G400)&lt;1,"",Feuille2!G400)</f>
        <v>0</v>
      </c>
      <c r="F400" s="6">
        <f>Feuille2!H400</f>
        <v>0</v>
      </c>
      <c r="G400" s="6">
        <f>Feuille2!I400</f>
        <v>0</v>
      </c>
      <c r="H400" s="7">
        <f>IF(LEN(Feuille2!J400)&lt;1,"",CONCATENATE(RIGHT(Feuille2!J400,2),"/",LEFT(RIGHT(Feuille2!J400,4),2),"/",LEFT(Feuille2!J400,4)))</f>
        <v>0</v>
      </c>
      <c r="I400" s="8">
        <f>IF(Feuille2!K400=19000101,"",CONCATENATE(RIGHT(Feuille2!K400,2),"/",LEFT(RIGHT(Feuille2!K400,4),2),"/",LEFT(Feuille2!K400,4)))</f>
        <v>0</v>
      </c>
      <c r="J400" s="6">
        <f>IF(LEN(Feuille2!L400)&lt;1,"",Feuille2!L400)</f>
        <v>0</v>
      </c>
      <c r="K400" s="6">
        <f>IF(LEN(Feuille2!M400)&lt;1,"",CONCATENATE(LEFT(Feuille2!M400,LEN(Feuille2!M400)-8),RIGHT(Feuille2!M400,2),"/",LEFT(RIGHT(Feuille2!M400,4),2),"/",LEFT(RIGHT(Feuille2!M400,8),4)))</f>
        <v>0</v>
      </c>
      <c r="L400" s="9">
        <f t="shared" si="0"/>
        <v>0</v>
      </c>
      <c r="M400" s="6">
        <f>Feuille2!N400</f>
        <v>0</v>
      </c>
    </row>
    <row r="401" spans="1:13" ht="14.25">
      <c r="A401" s="6">
        <f>Feuille2!C401</f>
        <v>0</v>
      </c>
      <c r="B401" s="6">
        <f>Feuille2!D401</f>
        <v>0</v>
      </c>
      <c r="C401" s="6">
        <f>Feuille2!E401</f>
        <v>0</v>
      </c>
      <c r="D401" s="6">
        <f>Feuille2!F401</f>
        <v>0</v>
      </c>
      <c r="E401" s="6">
        <f>IF(LEN(Feuille2!G401)&lt;1,"",Feuille2!G401)</f>
        <v>0</v>
      </c>
      <c r="F401" s="6">
        <f>Feuille2!H401</f>
        <v>0</v>
      </c>
      <c r="G401" s="6">
        <f>Feuille2!I401</f>
        <v>0</v>
      </c>
      <c r="H401" s="7">
        <f>IF(LEN(Feuille2!J401)&lt;1,"",CONCATENATE(RIGHT(Feuille2!J401,2),"/",LEFT(RIGHT(Feuille2!J401,4),2),"/",LEFT(Feuille2!J401,4)))</f>
        <v>0</v>
      </c>
      <c r="I401" s="8">
        <f>IF(Feuille2!K401=19000101,"",CONCATENATE(RIGHT(Feuille2!K401,2),"/",LEFT(RIGHT(Feuille2!K401,4),2),"/",LEFT(Feuille2!K401,4)))</f>
        <v>0</v>
      </c>
      <c r="J401" s="6">
        <f>IF(LEN(Feuille2!L401)&lt;1,"",Feuille2!L401)</f>
        <v>0</v>
      </c>
      <c r="K401" s="6">
        <f>IF(LEN(Feuille2!M401)&lt;1,"",CONCATENATE(LEFT(Feuille2!M401,LEN(Feuille2!M401)-8),RIGHT(Feuille2!M401,2),"/",LEFT(RIGHT(Feuille2!M401,4),2),"/",LEFT(RIGHT(Feuille2!M401,8),4)))</f>
        <v>0</v>
      </c>
      <c r="L401" s="9">
        <f t="shared" si="0"/>
        <v>0</v>
      </c>
      <c r="M401" s="6">
        <f>Feuille2!N401</f>
        <v>0</v>
      </c>
    </row>
    <row r="402" spans="1:13" ht="14.25">
      <c r="A402" s="6">
        <f>Feuille2!C402</f>
        <v>0</v>
      </c>
      <c r="B402" s="6">
        <f>Feuille2!D402</f>
        <v>0</v>
      </c>
      <c r="C402" s="6">
        <f>Feuille2!E402</f>
        <v>0</v>
      </c>
      <c r="D402" s="6">
        <f>Feuille2!F402</f>
        <v>0</v>
      </c>
      <c r="E402" s="6">
        <f>IF(LEN(Feuille2!G402)&lt;1,"",Feuille2!G402)</f>
        <v>0</v>
      </c>
      <c r="F402" s="6">
        <f>Feuille2!H402</f>
        <v>0</v>
      </c>
      <c r="G402" s="6">
        <f>Feuille2!I402</f>
        <v>0</v>
      </c>
      <c r="H402" s="7">
        <f>IF(LEN(Feuille2!J402)&lt;1,"",CONCATENATE(RIGHT(Feuille2!J402,2),"/",LEFT(RIGHT(Feuille2!J402,4),2),"/",LEFT(Feuille2!J402,4)))</f>
        <v>0</v>
      </c>
      <c r="I402" s="8">
        <f>IF(Feuille2!K402=19000101,"",CONCATENATE(RIGHT(Feuille2!K402,2),"/",LEFT(RIGHT(Feuille2!K402,4),2),"/",LEFT(Feuille2!K402,4)))</f>
        <v>0</v>
      </c>
      <c r="J402" s="6">
        <f>IF(LEN(Feuille2!L402)&lt;1,"",Feuille2!L402)</f>
        <v>0</v>
      </c>
      <c r="K402" s="6">
        <f>IF(LEN(Feuille2!M402)&lt;1,"",CONCATENATE(LEFT(Feuille2!M402,LEN(Feuille2!M402)-8),RIGHT(Feuille2!M402,2),"/",LEFT(RIGHT(Feuille2!M402,4),2),"/",LEFT(RIGHT(Feuille2!M402,8),4)))</f>
        <v>0</v>
      </c>
      <c r="L402" s="9">
        <f t="shared" si="0"/>
        <v>0</v>
      </c>
      <c r="M402" s="6">
        <f>Feuille2!N402</f>
        <v>0</v>
      </c>
    </row>
    <row r="403" spans="1:13" ht="14.25">
      <c r="A403" s="6">
        <f>Feuille2!C403</f>
        <v>0</v>
      </c>
      <c r="B403" s="6">
        <f>Feuille2!D403</f>
        <v>0</v>
      </c>
      <c r="C403" s="6">
        <f>Feuille2!E403</f>
        <v>0</v>
      </c>
      <c r="D403" s="6">
        <f>Feuille2!F403</f>
        <v>0</v>
      </c>
      <c r="E403" s="6">
        <f>IF(LEN(Feuille2!G403)&lt;1,"",Feuille2!G403)</f>
        <v>0</v>
      </c>
      <c r="F403" s="6">
        <f>Feuille2!H403</f>
        <v>0</v>
      </c>
      <c r="G403" s="6">
        <f>Feuille2!I403</f>
        <v>0</v>
      </c>
      <c r="H403" s="7">
        <f>IF(LEN(Feuille2!J403)&lt;1,"",CONCATENATE(RIGHT(Feuille2!J403,2),"/",LEFT(RIGHT(Feuille2!J403,4),2),"/",LEFT(Feuille2!J403,4)))</f>
        <v>0</v>
      </c>
      <c r="I403" s="8">
        <f>IF(Feuille2!K403=19000101,"",CONCATENATE(RIGHT(Feuille2!K403,2),"/",LEFT(RIGHT(Feuille2!K403,4),2),"/",LEFT(Feuille2!K403,4)))</f>
        <v>0</v>
      </c>
      <c r="J403" s="6">
        <f>IF(LEN(Feuille2!L403)&lt;1,"",Feuille2!L403)</f>
        <v>0</v>
      </c>
      <c r="K403" s="6">
        <f>IF(LEN(Feuille2!M403)&lt;1,"",CONCATENATE(LEFT(Feuille2!M403,LEN(Feuille2!M403)-8),RIGHT(Feuille2!M403,2),"/",LEFT(RIGHT(Feuille2!M403,4),2),"/",LEFT(RIGHT(Feuille2!M403,8),4)))</f>
        <v>0</v>
      </c>
      <c r="L403" s="9">
        <f t="shared" si="0"/>
        <v>0</v>
      </c>
      <c r="M403" s="6">
        <f>Feuille2!N403</f>
        <v>0</v>
      </c>
    </row>
    <row r="404" spans="1:13" ht="14.25">
      <c r="A404" s="6">
        <f>Feuille2!C404</f>
        <v>0</v>
      </c>
      <c r="B404" s="6">
        <f>Feuille2!D404</f>
        <v>0</v>
      </c>
      <c r="C404" s="6">
        <f>Feuille2!E404</f>
        <v>0</v>
      </c>
      <c r="D404" s="6">
        <f>Feuille2!F404</f>
        <v>0</v>
      </c>
      <c r="E404" s="6">
        <f>IF(LEN(Feuille2!G404)&lt;1,"",Feuille2!G404)</f>
        <v>0</v>
      </c>
      <c r="F404" s="6">
        <f>Feuille2!H404</f>
        <v>0</v>
      </c>
      <c r="G404" s="6">
        <f>Feuille2!I404</f>
        <v>0</v>
      </c>
      <c r="H404" s="7">
        <f>IF(LEN(Feuille2!J404)&lt;1,"",CONCATENATE(RIGHT(Feuille2!J404,2),"/",LEFT(RIGHT(Feuille2!J404,4),2),"/",LEFT(Feuille2!J404,4)))</f>
        <v>0</v>
      </c>
      <c r="I404" s="8">
        <f>IF(Feuille2!K404=19000101,"",CONCATENATE(RIGHT(Feuille2!K404,2),"/",LEFT(RIGHT(Feuille2!K404,4),2),"/",LEFT(Feuille2!K404,4)))</f>
        <v>0</v>
      </c>
      <c r="J404" s="6">
        <f>IF(LEN(Feuille2!L404)&lt;1,"",Feuille2!L404)</f>
        <v>0</v>
      </c>
      <c r="K404" s="6">
        <f>IF(LEN(Feuille2!M404)&lt;1,"",CONCATENATE(LEFT(Feuille2!M404,LEN(Feuille2!M404)-8),RIGHT(Feuille2!M404,2),"/",LEFT(RIGHT(Feuille2!M404,4),2),"/",LEFT(RIGHT(Feuille2!M404,8),4)))</f>
        <v>0</v>
      </c>
      <c r="L404" s="9">
        <f t="shared" si="0"/>
        <v>0</v>
      </c>
      <c r="M404" s="6">
        <f>Feuille2!N404</f>
        <v>0</v>
      </c>
    </row>
    <row r="405" spans="1:13" ht="14.25">
      <c r="A405" s="6">
        <f>Feuille2!C405</f>
        <v>0</v>
      </c>
      <c r="B405" s="6">
        <f>Feuille2!D405</f>
        <v>0</v>
      </c>
      <c r="C405" s="6">
        <f>Feuille2!E405</f>
        <v>0</v>
      </c>
      <c r="D405" s="6">
        <f>Feuille2!F405</f>
        <v>0</v>
      </c>
      <c r="E405" s="6">
        <f>IF(LEN(Feuille2!G405)&lt;1,"",Feuille2!G405)</f>
        <v>0</v>
      </c>
      <c r="F405" s="6">
        <f>Feuille2!H405</f>
        <v>0</v>
      </c>
      <c r="G405" s="6">
        <f>Feuille2!I405</f>
        <v>0</v>
      </c>
      <c r="H405" s="7">
        <f>IF(LEN(Feuille2!J405)&lt;1,"",CONCATENATE(RIGHT(Feuille2!J405,2),"/",LEFT(RIGHT(Feuille2!J405,4),2),"/",LEFT(Feuille2!J405,4)))</f>
        <v>0</v>
      </c>
      <c r="I405" s="8">
        <f>IF(Feuille2!K405=19000101,"",CONCATENATE(RIGHT(Feuille2!K405,2),"/",LEFT(RIGHT(Feuille2!K405,4),2),"/",LEFT(Feuille2!K405,4)))</f>
        <v>0</v>
      </c>
      <c r="J405" s="6">
        <f>IF(LEN(Feuille2!L405)&lt;1,"",Feuille2!L405)</f>
        <v>0</v>
      </c>
      <c r="K405" s="6">
        <f>IF(LEN(Feuille2!M405)&lt;1,"",CONCATENATE(LEFT(Feuille2!M405,LEN(Feuille2!M405)-8),RIGHT(Feuille2!M405,2),"/",LEFT(RIGHT(Feuille2!M405,4),2),"/",LEFT(RIGHT(Feuille2!M405,8),4)))</f>
        <v>0</v>
      </c>
      <c r="L405" s="9">
        <f t="shared" si="0"/>
        <v>0</v>
      </c>
      <c r="M405" s="6">
        <f>Feuille2!N405</f>
        <v>0</v>
      </c>
    </row>
    <row r="406" spans="1:13" ht="14.25">
      <c r="A406" s="6">
        <f>Feuille2!C406</f>
        <v>0</v>
      </c>
      <c r="B406" s="6">
        <f>Feuille2!D406</f>
        <v>0</v>
      </c>
      <c r="C406" s="6">
        <f>Feuille2!E406</f>
        <v>0</v>
      </c>
      <c r="D406" s="6">
        <f>Feuille2!F406</f>
        <v>0</v>
      </c>
      <c r="E406" s="6">
        <f>IF(LEN(Feuille2!G406)&lt;1,"",Feuille2!G406)</f>
        <v>0</v>
      </c>
      <c r="F406" s="6">
        <f>Feuille2!H406</f>
        <v>0</v>
      </c>
      <c r="G406" s="6">
        <f>Feuille2!I406</f>
        <v>0</v>
      </c>
      <c r="H406" s="7">
        <f>IF(LEN(Feuille2!J406)&lt;1,"",CONCATENATE(RIGHT(Feuille2!J406,2),"/",LEFT(RIGHT(Feuille2!J406,4),2),"/",LEFT(Feuille2!J406,4)))</f>
        <v>0</v>
      </c>
      <c r="I406" s="8">
        <f>IF(Feuille2!K406=19000101,"",CONCATENATE(RIGHT(Feuille2!K406,2),"/",LEFT(RIGHT(Feuille2!K406,4),2),"/",LEFT(Feuille2!K406,4)))</f>
        <v>0</v>
      </c>
      <c r="J406" s="6">
        <f>IF(LEN(Feuille2!L406)&lt;1,"",Feuille2!L406)</f>
        <v>0</v>
      </c>
      <c r="K406" s="6">
        <f>IF(LEN(Feuille2!M406)&lt;1,"",CONCATENATE(LEFT(Feuille2!M406,LEN(Feuille2!M406)-8),RIGHT(Feuille2!M406,2),"/",LEFT(RIGHT(Feuille2!M406,4),2),"/",LEFT(RIGHT(Feuille2!M406,8),4)))</f>
        <v>0</v>
      </c>
      <c r="L406" s="9">
        <f t="shared" si="0"/>
        <v>0</v>
      </c>
      <c r="M406" s="6">
        <f>Feuille2!N406</f>
        <v>0</v>
      </c>
    </row>
    <row r="407" spans="1:13" ht="14.25">
      <c r="A407" s="6">
        <f>Feuille2!C407</f>
        <v>0</v>
      </c>
      <c r="B407" s="6">
        <f>Feuille2!D407</f>
        <v>0</v>
      </c>
      <c r="C407" s="6">
        <f>Feuille2!E407</f>
        <v>0</v>
      </c>
      <c r="D407" s="6">
        <f>Feuille2!F407</f>
        <v>0</v>
      </c>
      <c r="E407" s="6">
        <f>IF(LEN(Feuille2!G407)&lt;1,"",Feuille2!G407)</f>
        <v>0</v>
      </c>
      <c r="F407" s="6">
        <f>Feuille2!H407</f>
        <v>0</v>
      </c>
      <c r="G407" s="6">
        <f>Feuille2!I407</f>
        <v>0</v>
      </c>
      <c r="H407" s="7">
        <f>IF(LEN(Feuille2!J407)&lt;1,"",CONCATENATE(RIGHT(Feuille2!J407,2),"/",LEFT(RIGHT(Feuille2!J407,4),2),"/",LEFT(Feuille2!J407,4)))</f>
        <v>0</v>
      </c>
      <c r="I407" s="8">
        <f>IF(Feuille2!K407=19000101,"",CONCATENATE(RIGHT(Feuille2!K407,2),"/",LEFT(RIGHT(Feuille2!K407,4),2),"/",LEFT(Feuille2!K407,4)))</f>
        <v>0</v>
      </c>
      <c r="J407" s="6">
        <f>IF(LEN(Feuille2!L407)&lt;1,"",Feuille2!L407)</f>
        <v>0</v>
      </c>
      <c r="K407" s="6">
        <f>IF(LEN(Feuille2!M407)&lt;1,"",CONCATENATE(LEFT(Feuille2!M407,LEN(Feuille2!M407)-8),RIGHT(Feuille2!M407,2),"/",LEFT(RIGHT(Feuille2!M407,4),2),"/",LEFT(RIGHT(Feuille2!M407,8),4)))</f>
        <v>0</v>
      </c>
      <c r="L407" s="9">
        <f t="shared" si="0"/>
        <v>0</v>
      </c>
      <c r="M407" s="6">
        <f>Feuille2!N407</f>
        <v>0</v>
      </c>
    </row>
    <row r="408" spans="1:13" ht="14.25">
      <c r="A408" s="6">
        <f>Feuille2!C408</f>
        <v>0</v>
      </c>
      <c r="B408" s="6">
        <f>Feuille2!D408</f>
        <v>0</v>
      </c>
      <c r="C408" s="6">
        <f>Feuille2!E408</f>
        <v>0</v>
      </c>
      <c r="D408" s="6">
        <f>Feuille2!F408</f>
        <v>0</v>
      </c>
      <c r="E408" s="6">
        <f>IF(LEN(Feuille2!G408)&lt;1,"",Feuille2!G408)</f>
        <v>0</v>
      </c>
      <c r="F408" s="6">
        <f>Feuille2!H408</f>
        <v>0</v>
      </c>
      <c r="G408" s="6">
        <f>Feuille2!I408</f>
        <v>0</v>
      </c>
      <c r="H408" s="7">
        <f>IF(LEN(Feuille2!J408)&lt;1,"",CONCATENATE(RIGHT(Feuille2!J408,2),"/",LEFT(RIGHT(Feuille2!J408,4),2),"/",LEFT(Feuille2!J408,4)))</f>
        <v>0</v>
      </c>
      <c r="I408" s="8">
        <f>IF(Feuille2!K408=19000101,"",CONCATENATE(RIGHT(Feuille2!K408,2),"/",LEFT(RIGHT(Feuille2!K408,4),2),"/",LEFT(Feuille2!K408,4)))</f>
        <v>0</v>
      </c>
      <c r="J408" s="6">
        <f>IF(LEN(Feuille2!L408)&lt;1,"",Feuille2!L408)</f>
        <v>0</v>
      </c>
      <c r="K408" s="6">
        <f>IF(LEN(Feuille2!M408)&lt;1,"",CONCATENATE(LEFT(Feuille2!M408,LEN(Feuille2!M408)-8),RIGHT(Feuille2!M408,2),"/",LEFT(RIGHT(Feuille2!M408,4),2),"/",LEFT(RIGHT(Feuille2!M408,8),4)))</f>
        <v>0</v>
      </c>
      <c r="L408" s="9">
        <f t="shared" si="0"/>
        <v>0</v>
      </c>
      <c r="M408" s="6">
        <f>Feuille2!N408</f>
        <v>0</v>
      </c>
    </row>
    <row r="409" spans="1:13" ht="14.25">
      <c r="A409" s="6">
        <f>Feuille2!C409</f>
        <v>0</v>
      </c>
      <c r="B409" s="6">
        <f>Feuille2!D409</f>
        <v>0</v>
      </c>
      <c r="C409" s="6">
        <f>Feuille2!E409</f>
        <v>0</v>
      </c>
      <c r="D409" s="6">
        <f>Feuille2!F409</f>
        <v>0</v>
      </c>
      <c r="E409" s="6">
        <f>IF(LEN(Feuille2!G409)&lt;1,"",Feuille2!G409)</f>
        <v>0</v>
      </c>
      <c r="F409" s="6">
        <f>Feuille2!H409</f>
        <v>0</v>
      </c>
      <c r="G409" s="6">
        <f>Feuille2!I409</f>
        <v>0</v>
      </c>
      <c r="H409" s="7">
        <f>IF(LEN(Feuille2!J409)&lt;1,"",CONCATENATE(RIGHT(Feuille2!J409,2),"/",LEFT(RIGHT(Feuille2!J409,4),2),"/",LEFT(Feuille2!J409,4)))</f>
        <v>0</v>
      </c>
      <c r="I409" s="8">
        <f>IF(Feuille2!K409=19000101,"",CONCATENATE(RIGHT(Feuille2!K409,2),"/",LEFT(RIGHT(Feuille2!K409,4),2),"/",LEFT(Feuille2!K409,4)))</f>
        <v>0</v>
      </c>
      <c r="J409" s="6">
        <f>IF(LEN(Feuille2!L409)&lt;1,"",Feuille2!L409)</f>
        <v>0</v>
      </c>
      <c r="K409" s="6">
        <f>IF(LEN(Feuille2!M409)&lt;1,"",CONCATENATE(LEFT(Feuille2!M409,LEN(Feuille2!M409)-8),RIGHT(Feuille2!M409,2),"/",LEFT(RIGHT(Feuille2!M409,4),2),"/",LEFT(RIGHT(Feuille2!M409,8),4)))</f>
        <v>0</v>
      </c>
      <c r="L409" s="9">
        <f t="shared" si="0"/>
        <v>0</v>
      </c>
      <c r="M409" s="6">
        <f>Feuille2!N409</f>
        <v>0</v>
      </c>
    </row>
    <row r="410" spans="1:13" ht="14.25">
      <c r="A410" s="6">
        <f>Feuille2!C410</f>
        <v>0</v>
      </c>
      <c r="B410" s="6">
        <f>Feuille2!D410</f>
        <v>0</v>
      </c>
      <c r="C410" s="6">
        <f>Feuille2!E410</f>
        <v>0</v>
      </c>
      <c r="D410" s="6">
        <f>Feuille2!F410</f>
        <v>0</v>
      </c>
      <c r="E410" s="6">
        <f>IF(LEN(Feuille2!G410)&lt;1,"",Feuille2!G410)</f>
        <v>0</v>
      </c>
      <c r="F410" s="6">
        <f>Feuille2!H410</f>
        <v>0</v>
      </c>
      <c r="G410" s="6">
        <f>Feuille2!I410</f>
        <v>0</v>
      </c>
      <c r="H410" s="7">
        <f>IF(LEN(Feuille2!J410)&lt;1,"",CONCATENATE(RIGHT(Feuille2!J410,2),"/",LEFT(RIGHT(Feuille2!J410,4),2),"/",LEFT(Feuille2!J410,4)))</f>
        <v>0</v>
      </c>
      <c r="I410" s="8">
        <f>IF(Feuille2!K410=19000101,"",CONCATENATE(RIGHT(Feuille2!K410,2),"/",LEFT(RIGHT(Feuille2!K410,4),2),"/",LEFT(Feuille2!K410,4)))</f>
        <v>0</v>
      </c>
      <c r="J410" s="6">
        <f>IF(LEN(Feuille2!L410)&lt;1,"",Feuille2!L410)</f>
        <v>0</v>
      </c>
      <c r="K410" s="6">
        <f>IF(LEN(Feuille2!M410)&lt;1,"",CONCATENATE(LEFT(Feuille2!M410,LEN(Feuille2!M410)-8),RIGHT(Feuille2!M410,2),"/",LEFT(RIGHT(Feuille2!M410,4),2),"/",LEFT(RIGHT(Feuille2!M410,8),4)))</f>
        <v>0</v>
      </c>
      <c r="L410" s="9">
        <f t="shared" si="0"/>
        <v>0</v>
      </c>
      <c r="M410" s="6">
        <f>Feuille2!N410</f>
        <v>0</v>
      </c>
    </row>
    <row r="411" spans="1:13" ht="14.25">
      <c r="A411" s="6">
        <f>Feuille2!C411</f>
        <v>0</v>
      </c>
      <c r="B411" s="6">
        <f>Feuille2!D411</f>
        <v>0</v>
      </c>
      <c r="C411" s="6">
        <f>Feuille2!E411</f>
        <v>0</v>
      </c>
      <c r="D411" s="6">
        <f>Feuille2!F411</f>
        <v>0</v>
      </c>
      <c r="E411" s="6">
        <f>IF(LEN(Feuille2!G411)&lt;1,"",Feuille2!G411)</f>
        <v>0</v>
      </c>
      <c r="F411" s="6">
        <f>Feuille2!H411</f>
        <v>0</v>
      </c>
      <c r="G411" s="6">
        <f>Feuille2!I411</f>
        <v>0</v>
      </c>
      <c r="H411" s="7">
        <f>IF(LEN(Feuille2!J411)&lt;1,"",CONCATENATE(RIGHT(Feuille2!J411,2),"/",LEFT(RIGHT(Feuille2!J411,4),2),"/",LEFT(Feuille2!J411,4)))</f>
        <v>0</v>
      </c>
      <c r="I411" s="8">
        <f>IF(Feuille2!K411=19000101,"",CONCATENATE(RIGHT(Feuille2!K411,2),"/",LEFT(RIGHT(Feuille2!K411,4),2),"/",LEFT(Feuille2!K411,4)))</f>
        <v>0</v>
      </c>
      <c r="J411" s="6">
        <f>IF(LEN(Feuille2!L411)&lt;1,"",Feuille2!L411)</f>
        <v>0</v>
      </c>
      <c r="K411" s="6">
        <f>IF(LEN(Feuille2!M411)&lt;1,"",CONCATENATE(LEFT(Feuille2!M411,LEN(Feuille2!M411)-8),RIGHT(Feuille2!M411,2),"/",LEFT(RIGHT(Feuille2!M411,4),2),"/",LEFT(RIGHT(Feuille2!M411,8),4)))</f>
        <v>0</v>
      </c>
      <c r="L411" s="9">
        <f t="shared" si="0"/>
        <v>0</v>
      </c>
      <c r="M411" s="6">
        <f>Feuille2!N411</f>
        <v>0</v>
      </c>
    </row>
    <row r="412" spans="1:13" ht="14.25">
      <c r="A412" s="6">
        <f>Feuille2!C412</f>
        <v>0</v>
      </c>
      <c r="B412" s="6">
        <f>Feuille2!D412</f>
        <v>0</v>
      </c>
      <c r="C412" s="6">
        <f>Feuille2!E412</f>
        <v>0</v>
      </c>
      <c r="D412" s="6">
        <f>Feuille2!F412</f>
        <v>0</v>
      </c>
      <c r="E412" s="6">
        <f>IF(LEN(Feuille2!G412)&lt;1,"",Feuille2!G412)</f>
        <v>0</v>
      </c>
      <c r="F412" s="6">
        <f>Feuille2!H412</f>
        <v>0</v>
      </c>
      <c r="G412" s="6">
        <f>Feuille2!I412</f>
        <v>0</v>
      </c>
      <c r="H412" s="7">
        <f>IF(LEN(Feuille2!J412)&lt;1,"",CONCATENATE(RIGHT(Feuille2!J412,2),"/",LEFT(RIGHT(Feuille2!J412,4),2),"/",LEFT(Feuille2!J412,4)))</f>
        <v>0</v>
      </c>
      <c r="I412" s="8">
        <f>IF(Feuille2!K412=19000101,"",CONCATENATE(RIGHT(Feuille2!K412,2),"/",LEFT(RIGHT(Feuille2!K412,4),2),"/",LEFT(Feuille2!K412,4)))</f>
        <v>0</v>
      </c>
      <c r="J412" s="6">
        <f>IF(LEN(Feuille2!L412)&lt;1,"",Feuille2!L412)</f>
        <v>0</v>
      </c>
      <c r="K412" s="6">
        <f>IF(LEN(Feuille2!M412)&lt;1,"",CONCATENATE(LEFT(Feuille2!M412,LEN(Feuille2!M412)-8),RIGHT(Feuille2!M412,2),"/",LEFT(RIGHT(Feuille2!M412,4),2),"/",LEFT(RIGHT(Feuille2!M412,8),4)))</f>
        <v>0</v>
      </c>
      <c r="L412" s="9">
        <f t="shared" si="0"/>
        <v>0</v>
      </c>
      <c r="M412" s="6">
        <f>Feuille2!N412</f>
        <v>0</v>
      </c>
    </row>
    <row r="413" spans="1:13" ht="14.25">
      <c r="A413" s="6">
        <f>Feuille2!C413</f>
        <v>0</v>
      </c>
      <c r="B413" s="6">
        <f>Feuille2!D413</f>
        <v>0</v>
      </c>
      <c r="C413" s="6">
        <f>Feuille2!E413</f>
        <v>0</v>
      </c>
      <c r="D413" s="6">
        <f>Feuille2!F413</f>
        <v>0</v>
      </c>
      <c r="E413" s="6">
        <f>IF(LEN(Feuille2!G413)&lt;1,"",Feuille2!G413)</f>
        <v>0</v>
      </c>
      <c r="F413" s="6">
        <f>Feuille2!H413</f>
        <v>0</v>
      </c>
      <c r="G413" s="6">
        <f>Feuille2!I413</f>
        <v>0</v>
      </c>
      <c r="H413" s="7">
        <f>IF(LEN(Feuille2!J413)&lt;1,"",CONCATENATE(RIGHT(Feuille2!J413,2),"/",LEFT(RIGHT(Feuille2!J413,4),2),"/",LEFT(Feuille2!J413,4)))</f>
        <v>0</v>
      </c>
      <c r="I413" s="8">
        <f>IF(Feuille2!K413=19000101,"",CONCATENATE(RIGHT(Feuille2!K413,2),"/",LEFT(RIGHT(Feuille2!K413,4),2),"/",LEFT(Feuille2!K413,4)))</f>
        <v>0</v>
      </c>
      <c r="J413" s="6">
        <f>IF(LEN(Feuille2!L413)&lt;1,"",Feuille2!L413)</f>
        <v>0</v>
      </c>
      <c r="K413" s="6">
        <f>IF(LEN(Feuille2!M413)&lt;1,"",CONCATENATE(LEFT(Feuille2!M413,LEN(Feuille2!M413)-8),RIGHT(Feuille2!M413,2),"/",LEFT(RIGHT(Feuille2!M413,4),2),"/",LEFT(RIGHT(Feuille2!M413,8),4)))</f>
        <v>0</v>
      </c>
      <c r="L413" s="9">
        <f t="shared" si="0"/>
        <v>0</v>
      </c>
      <c r="M413" s="6">
        <f>Feuille2!N413</f>
        <v>0</v>
      </c>
    </row>
    <row r="414" spans="1:13" ht="14.25">
      <c r="A414" s="6">
        <f>Feuille2!C414</f>
        <v>0</v>
      </c>
      <c r="B414" s="6">
        <f>Feuille2!D414</f>
        <v>0</v>
      </c>
      <c r="C414" s="6">
        <f>Feuille2!E414</f>
        <v>0</v>
      </c>
      <c r="D414" s="6">
        <f>Feuille2!F414</f>
        <v>0</v>
      </c>
      <c r="E414" s="6">
        <f>IF(LEN(Feuille2!G414)&lt;1,"",Feuille2!G414)</f>
        <v>0</v>
      </c>
      <c r="F414" s="6">
        <f>Feuille2!H414</f>
        <v>0</v>
      </c>
      <c r="G414" s="6">
        <f>Feuille2!I414</f>
        <v>0</v>
      </c>
      <c r="H414" s="7">
        <f>IF(LEN(Feuille2!J414)&lt;1,"",CONCATENATE(RIGHT(Feuille2!J414,2),"/",LEFT(RIGHT(Feuille2!J414,4),2),"/",LEFT(Feuille2!J414,4)))</f>
        <v>0</v>
      </c>
      <c r="I414" s="8">
        <f>IF(Feuille2!K414=19000101,"",CONCATENATE(RIGHT(Feuille2!K414,2),"/",LEFT(RIGHT(Feuille2!K414,4),2),"/",LEFT(Feuille2!K414,4)))</f>
        <v>0</v>
      </c>
      <c r="J414" s="6">
        <f>IF(LEN(Feuille2!L414)&lt;1,"",Feuille2!L414)</f>
        <v>0</v>
      </c>
      <c r="K414" s="6">
        <f>IF(LEN(Feuille2!M414)&lt;1,"",CONCATENATE(LEFT(Feuille2!M414,LEN(Feuille2!M414)-8),RIGHT(Feuille2!M414,2),"/",LEFT(RIGHT(Feuille2!M414,4),2),"/",LEFT(RIGHT(Feuille2!M414,8),4)))</f>
        <v>0</v>
      </c>
      <c r="L414" s="9">
        <f t="shared" si="0"/>
        <v>0</v>
      </c>
      <c r="M414" s="6">
        <f>Feuille2!N414</f>
        <v>0</v>
      </c>
    </row>
    <row r="415" spans="1:13" ht="14.25">
      <c r="A415" s="6">
        <f>Feuille2!C415</f>
        <v>0</v>
      </c>
      <c r="B415" s="6">
        <f>Feuille2!D415</f>
        <v>0</v>
      </c>
      <c r="C415" s="6">
        <f>Feuille2!E415</f>
        <v>0</v>
      </c>
      <c r="D415" s="6">
        <f>Feuille2!F415</f>
        <v>0</v>
      </c>
      <c r="E415" s="6">
        <f>IF(LEN(Feuille2!G415)&lt;1,"",Feuille2!G415)</f>
        <v>0</v>
      </c>
      <c r="F415" s="6">
        <f>Feuille2!H415</f>
        <v>0</v>
      </c>
      <c r="G415" s="6">
        <f>Feuille2!I415</f>
        <v>0</v>
      </c>
      <c r="H415" s="7">
        <f>IF(LEN(Feuille2!J415)&lt;1,"",CONCATENATE(RIGHT(Feuille2!J415,2),"/",LEFT(RIGHT(Feuille2!J415,4),2),"/",LEFT(Feuille2!J415,4)))</f>
        <v>0</v>
      </c>
      <c r="I415" s="8">
        <f>IF(Feuille2!K415=19000101,"",CONCATENATE(RIGHT(Feuille2!K415,2),"/",LEFT(RIGHT(Feuille2!K415,4),2),"/",LEFT(Feuille2!K415,4)))</f>
        <v>0</v>
      </c>
      <c r="J415" s="6">
        <f>IF(LEN(Feuille2!L415)&lt;1,"",Feuille2!L415)</f>
        <v>0</v>
      </c>
      <c r="K415" s="6">
        <f>IF(LEN(Feuille2!M415)&lt;1,"",CONCATENATE(LEFT(Feuille2!M415,LEN(Feuille2!M415)-8),RIGHT(Feuille2!M415,2),"/",LEFT(RIGHT(Feuille2!M415,4),2),"/",LEFT(RIGHT(Feuille2!M415,8),4)))</f>
        <v>0</v>
      </c>
      <c r="L415" s="9">
        <f t="shared" si="0"/>
        <v>0</v>
      </c>
      <c r="M415" s="6">
        <f>Feuille2!N415</f>
        <v>0</v>
      </c>
    </row>
    <row r="416" spans="1:13" ht="14.25">
      <c r="A416" s="6">
        <f>Feuille2!C416</f>
        <v>0</v>
      </c>
      <c r="B416" s="6">
        <f>Feuille2!D416</f>
        <v>0</v>
      </c>
      <c r="C416" s="6">
        <f>Feuille2!E416</f>
        <v>0</v>
      </c>
      <c r="D416" s="6">
        <f>Feuille2!F416</f>
        <v>0</v>
      </c>
      <c r="E416" s="6">
        <f>IF(LEN(Feuille2!G416)&lt;1,"",Feuille2!G416)</f>
        <v>0</v>
      </c>
      <c r="F416" s="6">
        <f>Feuille2!H416</f>
        <v>0</v>
      </c>
      <c r="G416" s="6">
        <f>Feuille2!I416</f>
        <v>0</v>
      </c>
      <c r="H416" s="7">
        <f>IF(LEN(Feuille2!J416)&lt;1,"",CONCATENATE(RIGHT(Feuille2!J416,2),"/",LEFT(RIGHT(Feuille2!J416,4),2),"/",LEFT(Feuille2!J416,4)))</f>
        <v>0</v>
      </c>
      <c r="I416" s="8">
        <f>IF(Feuille2!K416=19000101,"",CONCATENATE(RIGHT(Feuille2!K416,2),"/",LEFT(RIGHT(Feuille2!K416,4),2),"/",LEFT(Feuille2!K416,4)))</f>
        <v>0</v>
      </c>
      <c r="J416" s="6">
        <f>IF(LEN(Feuille2!L416)&lt;1,"",Feuille2!L416)</f>
        <v>0</v>
      </c>
      <c r="K416" s="6">
        <f>IF(LEN(Feuille2!M416)&lt;1,"",CONCATENATE(LEFT(Feuille2!M416,LEN(Feuille2!M416)-8),RIGHT(Feuille2!M416,2),"/",LEFT(RIGHT(Feuille2!M416,4),2),"/",LEFT(RIGHT(Feuille2!M416,8),4)))</f>
        <v>0</v>
      </c>
      <c r="L416" s="9">
        <f t="shared" si="0"/>
        <v>0</v>
      </c>
      <c r="M416" s="6">
        <f>Feuille2!N416</f>
        <v>0</v>
      </c>
    </row>
    <row r="417" spans="1:13" ht="14.25">
      <c r="A417" s="6">
        <f>Feuille2!C417</f>
        <v>0</v>
      </c>
      <c r="B417" s="6">
        <f>Feuille2!D417</f>
        <v>0</v>
      </c>
      <c r="C417" s="6">
        <f>Feuille2!E417</f>
        <v>0</v>
      </c>
      <c r="D417" s="6">
        <f>Feuille2!F417</f>
        <v>0</v>
      </c>
      <c r="E417" s="6">
        <f>IF(LEN(Feuille2!G417)&lt;1,"",Feuille2!G417)</f>
        <v>0</v>
      </c>
      <c r="F417" s="6">
        <f>Feuille2!H417</f>
        <v>0</v>
      </c>
      <c r="G417" s="6">
        <f>Feuille2!I417</f>
        <v>0</v>
      </c>
      <c r="H417" s="7">
        <f>IF(LEN(Feuille2!J417)&lt;1,"",CONCATENATE(RIGHT(Feuille2!J417,2),"/",LEFT(RIGHT(Feuille2!J417,4),2),"/",LEFT(Feuille2!J417,4)))</f>
        <v>0</v>
      </c>
      <c r="I417" s="8">
        <f>IF(Feuille2!K417=19000101,"",CONCATENATE(RIGHT(Feuille2!K417,2),"/",LEFT(RIGHT(Feuille2!K417,4),2),"/",LEFT(Feuille2!K417,4)))</f>
        <v>0</v>
      </c>
      <c r="J417" s="6">
        <f>IF(LEN(Feuille2!L417)&lt;1,"",Feuille2!L417)</f>
        <v>0</v>
      </c>
      <c r="K417" s="6">
        <f>IF(LEN(Feuille2!M417)&lt;1,"",CONCATENATE(LEFT(Feuille2!M417,LEN(Feuille2!M417)-8),RIGHT(Feuille2!M417,2),"/",LEFT(RIGHT(Feuille2!M417,4),2),"/",LEFT(RIGHT(Feuille2!M417,8),4)))</f>
        <v>0</v>
      </c>
      <c r="L417" s="9">
        <f t="shared" si="0"/>
        <v>0</v>
      </c>
      <c r="M417" s="6">
        <f>Feuille2!N417</f>
        <v>0</v>
      </c>
    </row>
    <row r="418" spans="1:13" ht="14.25">
      <c r="A418" s="6">
        <f>Feuille2!C418</f>
        <v>0</v>
      </c>
      <c r="B418" s="6">
        <f>Feuille2!D418</f>
        <v>0</v>
      </c>
      <c r="C418" s="6">
        <f>Feuille2!E418</f>
        <v>0</v>
      </c>
      <c r="D418" s="6">
        <f>Feuille2!F418</f>
        <v>0</v>
      </c>
      <c r="E418" s="6">
        <f>IF(LEN(Feuille2!G418)&lt;1,"",Feuille2!G418)</f>
        <v>0</v>
      </c>
      <c r="F418" s="6">
        <f>Feuille2!H418</f>
        <v>0</v>
      </c>
      <c r="G418" s="6">
        <f>Feuille2!I418</f>
        <v>0</v>
      </c>
      <c r="H418" s="7">
        <f>IF(LEN(Feuille2!J418)&lt;1,"",CONCATENATE(RIGHT(Feuille2!J418,2),"/",LEFT(RIGHT(Feuille2!J418,4),2),"/",LEFT(Feuille2!J418,4)))</f>
        <v>0</v>
      </c>
      <c r="I418" s="8">
        <f>IF(Feuille2!K418=19000101,"",CONCATENATE(RIGHT(Feuille2!K418,2),"/",LEFT(RIGHT(Feuille2!K418,4),2),"/",LEFT(Feuille2!K418,4)))</f>
        <v>0</v>
      </c>
      <c r="J418" s="6">
        <f>IF(LEN(Feuille2!L418)&lt;1,"",Feuille2!L418)</f>
        <v>0</v>
      </c>
      <c r="K418" s="6">
        <f>IF(LEN(Feuille2!M418)&lt;1,"",CONCATENATE(LEFT(Feuille2!M418,LEN(Feuille2!M418)-8),RIGHT(Feuille2!M418,2),"/",LEFT(RIGHT(Feuille2!M418,4),2),"/",LEFT(RIGHT(Feuille2!M418,8),4)))</f>
        <v>0</v>
      </c>
      <c r="L418" s="9">
        <f t="shared" si="0"/>
        <v>0</v>
      </c>
      <c r="M418" s="6">
        <f>Feuille2!N418</f>
        <v>0</v>
      </c>
    </row>
    <row r="419" spans="1:13" ht="14.25">
      <c r="A419" s="6">
        <f>Feuille2!C419</f>
        <v>0</v>
      </c>
      <c r="B419" s="6">
        <f>Feuille2!D419</f>
        <v>0</v>
      </c>
      <c r="C419" s="6">
        <f>Feuille2!E419</f>
        <v>0</v>
      </c>
      <c r="D419" s="6">
        <f>Feuille2!F419</f>
        <v>0</v>
      </c>
      <c r="E419" s="6">
        <f>IF(LEN(Feuille2!G419)&lt;1,"",Feuille2!G419)</f>
        <v>0</v>
      </c>
      <c r="F419" s="6">
        <f>Feuille2!H419</f>
        <v>0</v>
      </c>
      <c r="G419" s="6">
        <f>Feuille2!I419</f>
        <v>0</v>
      </c>
      <c r="H419" s="7">
        <f>IF(LEN(Feuille2!J419)&lt;1,"",CONCATENATE(RIGHT(Feuille2!J419,2),"/",LEFT(RIGHT(Feuille2!J419,4),2),"/",LEFT(Feuille2!J419,4)))</f>
        <v>0</v>
      </c>
      <c r="I419" s="8">
        <f>IF(Feuille2!K419=19000101,"",CONCATENATE(RIGHT(Feuille2!K419,2),"/",LEFT(RIGHT(Feuille2!K419,4),2),"/",LEFT(Feuille2!K419,4)))</f>
        <v>0</v>
      </c>
      <c r="J419" s="6">
        <f>IF(LEN(Feuille2!L419)&lt;1,"",Feuille2!L419)</f>
        <v>0</v>
      </c>
      <c r="K419" s="6">
        <f>IF(LEN(Feuille2!M419)&lt;1,"",CONCATENATE(LEFT(Feuille2!M419,LEN(Feuille2!M419)-8),RIGHT(Feuille2!M419,2),"/",LEFT(RIGHT(Feuille2!M419,4),2),"/",LEFT(RIGHT(Feuille2!M419,8),4)))</f>
        <v>0</v>
      </c>
      <c r="L419" s="9">
        <f t="shared" si="0"/>
        <v>0</v>
      </c>
      <c r="M419" s="6">
        <f>Feuille2!N419</f>
        <v>0</v>
      </c>
    </row>
    <row r="420" spans="1:13" ht="14.25">
      <c r="A420" s="6">
        <f>Feuille2!C420</f>
        <v>0</v>
      </c>
      <c r="B420" s="6">
        <f>Feuille2!D420</f>
        <v>0</v>
      </c>
      <c r="C420" s="6">
        <f>Feuille2!E420</f>
        <v>0</v>
      </c>
      <c r="D420" s="6">
        <f>Feuille2!F420</f>
        <v>0</v>
      </c>
      <c r="E420" s="6">
        <f>IF(LEN(Feuille2!G420)&lt;1,"",Feuille2!G420)</f>
        <v>0</v>
      </c>
      <c r="F420" s="6">
        <f>Feuille2!H420</f>
        <v>0</v>
      </c>
      <c r="G420" s="6">
        <f>Feuille2!I420</f>
        <v>0</v>
      </c>
      <c r="H420" s="7">
        <f>IF(LEN(Feuille2!J420)&lt;1,"",CONCATENATE(RIGHT(Feuille2!J420,2),"/",LEFT(RIGHT(Feuille2!J420,4),2),"/",LEFT(Feuille2!J420,4)))</f>
        <v>0</v>
      </c>
      <c r="I420" s="8">
        <f>IF(Feuille2!K420=19000101,"",CONCATENATE(RIGHT(Feuille2!K420,2),"/",LEFT(RIGHT(Feuille2!K420,4),2),"/",LEFT(Feuille2!K420,4)))</f>
        <v>0</v>
      </c>
      <c r="J420" s="6">
        <f>IF(LEN(Feuille2!L420)&lt;1,"",Feuille2!L420)</f>
        <v>0</v>
      </c>
      <c r="K420" s="6">
        <f>IF(LEN(Feuille2!M420)&lt;1,"",CONCATENATE(LEFT(Feuille2!M420,LEN(Feuille2!M420)-8),RIGHT(Feuille2!M420,2),"/",LEFT(RIGHT(Feuille2!M420,4),2),"/",LEFT(RIGHT(Feuille2!M420,8),4)))</f>
        <v>0</v>
      </c>
      <c r="L420" s="9">
        <f t="shared" si="0"/>
        <v>0</v>
      </c>
      <c r="M420" s="6">
        <f>Feuille2!N420</f>
        <v>0</v>
      </c>
    </row>
    <row r="421" spans="1:13" ht="14.25">
      <c r="A421" s="6">
        <f>Feuille2!C421</f>
        <v>0</v>
      </c>
      <c r="B421" s="6">
        <f>Feuille2!D421</f>
        <v>0</v>
      </c>
      <c r="C421" s="6">
        <f>Feuille2!E421</f>
        <v>0</v>
      </c>
      <c r="D421" s="6">
        <f>Feuille2!F421</f>
        <v>0</v>
      </c>
      <c r="E421" s="6">
        <f>IF(LEN(Feuille2!G421)&lt;1,"",Feuille2!G421)</f>
        <v>0</v>
      </c>
      <c r="F421" s="6">
        <f>Feuille2!H421</f>
        <v>0</v>
      </c>
      <c r="G421" s="6">
        <f>Feuille2!I421</f>
        <v>0</v>
      </c>
      <c r="H421" s="7">
        <f>IF(LEN(Feuille2!J421)&lt;1,"",CONCATENATE(RIGHT(Feuille2!J421,2),"/",LEFT(RIGHT(Feuille2!J421,4),2),"/",LEFT(Feuille2!J421,4)))</f>
        <v>0</v>
      </c>
      <c r="I421" s="8">
        <f>IF(Feuille2!K421=19000101,"",CONCATENATE(RIGHT(Feuille2!K421,2),"/",LEFT(RIGHT(Feuille2!K421,4),2),"/",LEFT(Feuille2!K421,4)))</f>
        <v>0</v>
      </c>
      <c r="J421" s="6">
        <f>IF(LEN(Feuille2!L421)&lt;1,"",Feuille2!L421)</f>
        <v>0</v>
      </c>
      <c r="K421" s="6">
        <f>IF(LEN(Feuille2!M421)&lt;1,"",CONCATENATE(LEFT(Feuille2!M421,LEN(Feuille2!M421)-8),RIGHT(Feuille2!M421,2),"/",LEFT(RIGHT(Feuille2!M421,4),2),"/",LEFT(RIGHT(Feuille2!M421,8),4)))</f>
        <v>0</v>
      </c>
      <c r="L421" s="9">
        <f t="shared" si="0"/>
        <v>0</v>
      </c>
      <c r="M421" s="6">
        <f>Feuille2!N421</f>
        <v>0</v>
      </c>
    </row>
    <row r="422" spans="1:13" ht="14.25">
      <c r="A422" s="6">
        <f>Feuille2!C422</f>
        <v>0</v>
      </c>
      <c r="B422" s="6">
        <f>Feuille2!D422</f>
        <v>0</v>
      </c>
      <c r="C422" s="6">
        <f>Feuille2!E422</f>
        <v>0</v>
      </c>
      <c r="D422" s="6">
        <f>Feuille2!F422</f>
        <v>0</v>
      </c>
      <c r="E422" s="6">
        <f>IF(LEN(Feuille2!G422)&lt;1,"",Feuille2!G422)</f>
        <v>0</v>
      </c>
      <c r="F422" s="6">
        <f>Feuille2!H422</f>
        <v>0</v>
      </c>
      <c r="G422" s="6">
        <f>Feuille2!I422</f>
        <v>0</v>
      </c>
      <c r="H422" s="7">
        <f>IF(LEN(Feuille2!J422)&lt;1,"",CONCATENATE(RIGHT(Feuille2!J422,2),"/",LEFT(RIGHT(Feuille2!J422,4),2),"/",LEFT(Feuille2!J422,4)))</f>
        <v>0</v>
      </c>
      <c r="I422" s="8">
        <f>IF(Feuille2!K422=19000101,"",CONCATENATE(RIGHT(Feuille2!K422,2),"/",LEFT(RIGHT(Feuille2!K422,4),2),"/",LEFT(Feuille2!K422,4)))</f>
        <v>0</v>
      </c>
      <c r="J422" s="6">
        <f>IF(LEN(Feuille2!L422)&lt;1,"",Feuille2!L422)</f>
        <v>0</v>
      </c>
      <c r="K422" s="6">
        <f>IF(LEN(Feuille2!M422)&lt;1,"",CONCATENATE(LEFT(Feuille2!M422,LEN(Feuille2!M422)-8),RIGHT(Feuille2!M422,2),"/",LEFT(RIGHT(Feuille2!M422,4),2),"/",LEFT(RIGHT(Feuille2!M422,8),4)))</f>
        <v>0</v>
      </c>
      <c r="L422" s="9">
        <f t="shared" si="0"/>
        <v>0</v>
      </c>
      <c r="M422" s="6">
        <f>Feuille2!N422</f>
        <v>0</v>
      </c>
    </row>
    <row r="423" spans="1:13" ht="14.25">
      <c r="A423" s="6">
        <f>Feuille2!C423</f>
        <v>0</v>
      </c>
      <c r="B423" s="6">
        <f>Feuille2!D423</f>
        <v>0</v>
      </c>
      <c r="C423" s="6">
        <f>Feuille2!E423</f>
        <v>0</v>
      </c>
      <c r="D423" s="6">
        <f>Feuille2!F423</f>
        <v>0</v>
      </c>
      <c r="E423" s="6">
        <f>IF(LEN(Feuille2!G423)&lt;1,"",Feuille2!G423)</f>
        <v>0</v>
      </c>
      <c r="F423" s="6">
        <f>Feuille2!H423</f>
        <v>0</v>
      </c>
      <c r="G423" s="6">
        <f>Feuille2!I423</f>
        <v>0</v>
      </c>
      <c r="H423" s="7">
        <f>IF(LEN(Feuille2!J423)&lt;1,"",CONCATENATE(RIGHT(Feuille2!J423,2),"/",LEFT(RIGHT(Feuille2!J423,4),2),"/",LEFT(Feuille2!J423,4)))</f>
        <v>0</v>
      </c>
      <c r="I423" s="8">
        <f>IF(Feuille2!K423=19000101,"",CONCATENATE(RIGHT(Feuille2!K423,2),"/",LEFT(RIGHT(Feuille2!K423,4),2),"/",LEFT(Feuille2!K423,4)))</f>
        <v>0</v>
      </c>
      <c r="J423" s="6">
        <f>IF(LEN(Feuille2!L423)&lt;1,"",Feuille2!L423)</f>
        <v>0</v>
      </c>
      <c r="K423" s="6">
        <f>IF(LEN(Feuille2!M423)&lt;1,"",CONCATENATE(LEFT(Feuille2!M423,LEN(Feuille2!M423)-8),RIGHT(Feuille2!M423,2),"/",LEFT(RIGHT(Feuille2!M423,4),2),"/",LEFT(RIGHT(Feuille2!M423,8),4)))</f>
        <v>0</v>
      </c>
      <c r="L423" s="9">
        <f t="shared" si="0"/>
        <v>0</v>
      </c>
      <c r="M423" s="6">
        <f>Feuille2!N423</f>
        <v>0</v>
      </c>
    </row>
    <row r="424" spans="1:13" ht="14.25">
      <c r="A424" s="6">
        <f>Feuille2!C424</f>
        <v>0</v>
      </c>
      <c r="B424" s="6">
        <f>Feuille2!D424</f>
        <v>0</v>
      </c>
      <c r="C424" s="6">
        <f>Feuille2!E424</f>
        <v>0</v>
      </c>
      <c r="D424" s="6">
        <f>Feuille2!F424</f>
        <v>0</v>
      </c>
      <c r="E424" s="6">
        <f>IF(LEN(Feuille2!G424)&lt;1,"",Feuille2!G424)</f>
        <v>0</v>
      </c>
      <c r="F424" s="6">
        <f>Feuille2!H424</f>
        <v>0</v>
      </c>
      <c r="G424" s="6">
        <f>Feuille2!I424</f>
        <v>0</v>
      </c>
      <c r="H424" s="7">
        <f>IF(LEN(Feuille2!J424)&lt;1,"",CONCATENATE(RIGHT(Feuille2!J424,2),"/",LEFT(RIGHT(Feuille2!J424,4),2),"/",LEFT(Feuille2!J424,4)))</f>
        <v>0</v>
      </c>
      <c r="I424" s="8">
        <f>IF(Feuille2!K424=19000101,"",CONCATENATE(RIGHT(Feuille2!K424,2),"/",LEFT(RIGHT(Feuille2!K424,4),2),"/",LEFT(Feuille2!K424,4)))</f>
        <v>0</v>
      </c>
      <c r="J424" s="6">
        <f>IF(LEN(Feuille2!L424)&lt;1,"",Feuille2!L424)</f>
        <v>0</v>
      </c>
      <c r="K424" s="6">
        <f>IF(LEN(Feuille2!M424)&lt;1,"",CONCATENATE(LEFT(Feuille2!M424,LEN(Feuille2!M424)-8),RIGHT(Feuille2!M424,2),"/",LEFT(RIGHT(Feuille2!M424,4),2),"/",LEFT(RIGHT(Feuille2!M424,8),4)))</f>
        <v>0</v>
      </c>
      <c r="L424" s="9">
        <f t="shared" si="0"/>
        <v>0</v>
      </c>
      <c r="M424" s="6">
        <f>Feuille2!N424</f>
        <v>0</v>
      </c>
    </row>
    <row r="425" spans="1:13" ht="14.25">
      <c r="A425" s="6">
        <f>Feuille2!C425</f>
        <v>0</v>
      </c>
      <c r="B425" s="6">
        <f>Feuille2!D425</f>
        <v>0</v>
      </c>
      <c r="C425" s="6">
        <f>Feuille2!E425</f>
        <v>0</v>
      </c>
      <c r="D425" s="6">
        <f>Feuille2!F425</f>
        <v>0</v>
      </c>
      <c r="E425" s="6">
        <f>IF(LEN(Feuille2!G425)&lt;1,"",Feuille2!G425)</f>
        <v>0</v>
      </c>
      <c r="F425" s="6">
        <f>Feuille2!H425</f>
        <v>0</v>
      </c>
      <c r="G425" s="6">
        <f>Feuille2!I425</f>
        <v>0</v>
      </c>
      <c r="H425" s="7">
        <f>IF(LEN(Feuille2!J425)&lt;1,"",CONCATENATE(RIGHT(Feuille2!J425,2),"/",LEFT(RIGHT(Feuille2!J425,4),2),"/",LEFT(Feuille2!J425,4)))</f>
        <v>0</v>
      </c>
      <c r="I425" s="8">
        <f>IF(Feuille2!K425=19000101,"",CONCATENATE(RIGHT(Feuille2!K425,2),"/",LEFT(RIGHT(Feuille2!K425,4),2),"/",LEFT(Feuille2!K425,4)))</f>
        <v>0</v>
      </c>
      <c r="J425" s="6">
        <f>IF(LEN(Feuille2!L425)&lt;1,"",Feuille2!L425)</f>
        <v>0</v>
      </c>
      <c r="K425" s="6">
        <f>IF(LEN(Feuille2!M425)&lt;1,"",CONCATENATE(LEFT(Feuille2!M425,LEN(Feuille2!M425)-8),RIGHT(Feuille2!M425,2),"/",LEFT(RIGHT(Feuille2!M425,4),2),"/",LEFT(RIGHT(Feuille2!M425,8),4)))</f>
        <v>0</v>
      </c>
      <c r="L425" s="9">
        <f t="shared" si="0"/>
        <v>0</v>
      </c>
      <c r="M425" s="6">
        <f>Feuille2!N425</f>
        <v>0</v>
      </c>
    </row>
    <row r="426" spans="1:13" ht="14.25">
      <c r="A426" s="6">
        <f>Feuille2!C426</f>
        <v>0</v>
      </c>
      <c r="B426" s="6">
        <f>Feuille2!D426</f>
        <v>0</v>
      </c>
      <c r="C426" s="6">
        <f>Feuille2!E426</f>
        <v>0</v>
      </c>
      <c r="D426" s="6">
        <f>Feuille2!F426</f>
        <v>0</v>
      </c>
      <c r="E426" s="6">
        <f>IF(LEN(Feuille2!G426)&lt;1,"",Feuille2!G426)</f>
        <v>0</v>
      </c>
      <c r="F426" s="6">
        <f>Feuille2!H426</f>
        <v>0</v>
      </c>
      <c r="G426" s="6">
        <f>Feuille2!I426</f>
        <v>0</v>
      </c>
      <c r="H426" s="7">
        <f>IF(LEN(Feuille2!J426)&lt;1,"",CONCATENATE(RIGHT(Feuille2!J426,2),"/",LEFT(RIGHT(Feuille2!J426,4),2),"/",LEFT(Feuille2!J426,4)))</f>
        <v>0</v>
      </c>
      <c r="I426" s="8">
        <f>IF(Feuille2!K426=19000101,"",CONCATENATE(RIGHT(Feuille2!K426,2),"/",LEFT(RIGHT(Feuille2!K426,4),2),"/",LEFT(Feuille2!K426,4)))</f>
        <v>0</v>
      </c>
      <c r="J426" s="6">
        <f>IF(LEN(Feuille2!L426)&lt;1,"",Feuille2!L426)</f>
        <v>0</v>
      </c>
      <c r="K426" s="6">
        <f>IF(LEN(Feuille2!M426)&lt;1,"",CONCATENATE(LEFT(Feuille2!M426,LEN(Feuille2!M426)-8),RIGHT(Feuille2!M426,2),"/",LEFT(RIGHT(Feuille2!M426,4),2),"/",LEFT(RIGHT(Feuille2!M426,8),4)))</f>
        <v>0</v>
      </c>
      <c r="L426" s="9">
        <f t="shared" si="0"/>
        <v>0</v>
      </c>
      <c r="M426" s="6">
        <f>Feuille2!N426</f>
        <v>0</v>
      </c>
    </row>
    <row r="427" spans="1:13" ht="14.25">
      <c r="A427" s="6">
        <f>Feuille2!C427</f>
        <v>0</v>
      </c>
      <c r="B427" s="6">
        <f>Feuille2!D427</f>
        <v>0</v>
      </c>
      <c r="C427" s="6">
        <f>Feuille2!E427</f>
        <v>0</v>
      </c>
      <c r="D427" s="6">
        <f>Feuille2!F427</f>
        <v>0</v>
      </c>
      <c r="E427" s="6">
        <f>IF(LEN(Feuille2!G427)&lt;1,"",Feuille2!G427)</f>
        <v>0</v>
      </c>
      <c r="F427" s="6">
        <f>Feuille2!H427</f>
        <v>0</v>
      </c>
      <c r="G427" s="6">
        <f>Feuille2!I427</f>
        <v>0</v>
      </c>
      <c r="H427" s="7">
        <f>IF(LEN(Feuille2!J427)&lt;1,"",CONCATENATE(RIGHT(Feuille2!J427,2),"/",LEFT(RIGHT(Feuille2!J427,4),2),"/",LEFT(Feuille2!J427,4)))</f>
        <v>0</v>
      </c>
      <c r="I427" s="8">
        <f>IF(Feuille2!K427=19000101,"",CONCATENATE(RIGHT(Feuille2!K427,2),"/",LEFT(RIGHT(Feuille2!K427,4),2),"/",LEFT(Feuille2!K427,4)))</f>
        <v>0</v>
      </c>
      <c r="J427" s="6">
        <f>IF(LEN(Feuille2!L427)&lt;1,"",Feuille2!L427)</f>
        <v>0</v>
      </c>
      <c r="K427" s="6">
        <f>IF(LEN(Feuille2!M427)&lt;1,"",CONCATENATE(LEFT(Feuille2!M427,LEN(Feuille2!M427)-8),RIGHT(Feuille2!M427,2),"/",LEFT(RIGHT(Feuille2!M427,4),2),"/",LEFT(RIGHT(Feuille2!M427,8),4)))</f>
        <v>0</v>
      </c>
      <c r="L427" s="9">
        <f t="shared" si="0"/>
        <v>0</v>
      </c>
      <c r="M427" s="6">
        <f>Feuille2!N427</f>
        <v>0</v>
      </c>
    </row>
    <row r="428" spans="1:13" ht="14.25">
      <c r="A428" s="6">
        <f>Feuille2!C428</f>
        <v>0</v>
      </c>
      <c r="B428" s="6">
        <f>Feuille2!D428</f>
        <v>0</v>
      </c>
      <c r="C428" s="6">
        <f>Feuille2!E428</f>
        <v>0</v>
      </c>
      <c r="D428" s="6">
        <f>Feuille2!F428</f>
        <v>0</v>
      </c>
      <c r="E428" s="6">
        <f>IF(LEN(Feuille2!G428)&lt;1,"",Feuille2!G428)</f>
        <v>0</v>
      </c>
      <c r="F428" s="6">
        <f>Feuille2!H428</f>
        <v>0</v>
      </c>
      <c r="G428" s="6">
        <f>Feuille2!I428</f>
        <v>0</v>
      </c>
      <c r="H428" s="7">
        <f>IF(LEN(Feuille2!J428)&lt;1,"",CONCATENATE(RIGHT(Feuille2!J428,2),"/",LEFT(RIGHT(Feuille2!J428,4),2),"/",LEFT(Feuille2!J428,4)))</f>
        <v>0</v>
      </c>
      <c r="I428" s="8">
        <f>IF(Feuille2!K428=19000101,"",CONCATENATE(RIGHT(Feuille2!K428,2),"/",LEFT(RIGHT(Feuille2!K428,4),2),"/",LEFT(Feuille2!K428,4)))</f>
        <v>0</v>
      </c>
      <c r="J428" s="6">
        <f>IF(LEN(Feuille2!L428)&lt;1,"",Feuille2!L428)</f>
        <v>0</v>
      </c>
      <c r="K428" s="6">
        <f>IF(LEN(Feuille2!M428)&lt;1,"",CONCATENATE(LEFT(Feuille2!M428,LEN(Feuille2!M428)-8),RIGHT(Feuille2!M428,2),"/",LEFT(RIGHT(Feuille2!M428,4),2),"/",LEFT(RIGHT(Feuille2!M428,8),4)))</f>
        <v>0</v>
      </c>
      <c r="L428" s="9">
        <f t="shared" si="0"/>
        <v>0</v>
      </c>
      <c r="M428" s="6">
        <f>Feuille2!N428</f>
        <v>0</v>
      </c>
    </row>
    <row r="429" spans="1:13" ht="14.25">
      <c r="A429" s="6">
        <f>Feuille2!C429</f>
        <v>0</v>
      </c>
      <c r="B429" s="6">
        <f>Feuille2!D429</f>
        <v>0</v>
      </c>
      <c r="C429" s="6">
        <f>Feuille2!E429</f>
        <v>0</v>
      </c>
      <c r="D429" s="6">
        <f>Feuille2!F429</f>
        <v>0</v>
      </c>
      <c r="E429" s="6">
        <f>IF(LEN(Feuille2!G429)&lt;1,"",Feuille2!G429)</f>
        <v>0</v>
      </c>
      <c r="F429" s="6">
        <f>Feuille2!H429</f>
        <v>0</v>
      </c>
      <c r="G429" s="6">
        <f>Feuille2!I429</f>
        <v>0</v>
      </c>
      <c r="H429" s="7">
        <f>IF(LEN(Feuille2!J429)&lt;1,"",CONCATENATE(RIGHT(Feuille2!J429,2),"/",LEFT(RIGHT(Feuille2!J429,4),2),"/",LEFT(Feuille2!J429,4)))</f>
        <v>0</v>
      </c>
      <c r="I429" s="8">
        <f>IF(Feuille2!K429=19000101,"",CONCATENATE(RIGHT(Feuille2!K429,2),"/",LEFT(RIGHT(Feuille2!K429,4),2),"/",LEFT(Feuille2!K429,4)))</f>
        <v>0</v>
      </c>
      <c r="J429" s="6">
        <f>IF(LEN(Feuille2!L429)&lt;1,"",Feuille2!L429)</f>
        <v>0</v>
      </c>
      <c r="K429" s="6">
        <f>IF(LEN(Feuille2!M429)&lt;1,"",CONCATENATE(LEFT(Feuille2!M429,LEN(Feuille2!M429)-8),RIGHT(Feuille2!M429,2),"/",LEFT(RIGHT(Feuille2!M429,4),2),"/",LEFT(RIGHT(Feuille2!M429,8),4)))</f>
        <v>0</v>
      </c>
      <c r="L429" s="9">
        <f t="shared" si="0"/>
        <v>0</v>
      </c>
      <c r="M429" s="6">
        <f>Feuille2!N429</f>
        <v>0</v>
      </c>
    </row>
    <row r="430" spans="1:13" ht="14.25">
      <c r="A430" s="6">
        <f>Feuille2!C430</f>
        <v>0</v>
      </c>
      <c r="B430" s="6">
        <f>Feuille2!D430</f>
        <v>0</v>
      </c>
      <c r="C430" s="6">
        <f>Feuille2!E430</f>
        <v>0</v>
      </c>
      <c r="D430" s="6">
        <f>Feuille2!F430</f>
        <v>0</v>
      </c>
      <c r="E430" s="6">
        <f>IF(LEN(Feuille2!G430)&lt;1,"",Feuille2!G430)</f>
        <v>0</v>
      </c>
      <c r="F430" s="6">
        <f>Feuille2!H430</f>
        <v>0</v>
      </c>
      <c r="G430" s="6">
        <f>Feuille2!I430</f>
        <v>0</v>
      </c>
      <c r="H430" s="7">
        <f>IF(LEN(Feuille2!J430)&lt;1,"",CONCATENATE(RIGHT(Feuille2!J430,2),"/",LEFT(RIGHT(Feuille2!J430,4),2),"/",LEFT(Feuille2!J430,4)))</f>
        <v>0</v>
      </c>
      <c r="I430" s="8">
        <f>IF(Feuille2!K430=19000101,"",CONCATENATE(RIGHT(Feuille2!K430,2),"/",LEFT(RIGHT(Feuille2!K430,4),2),"/",LEFT(Feuille2!K430,4)))</f>
        <v>0</v>
      </c>
      <c r="J430" s="6">
        <f>IF(LEN(Feuille2!L430)&lt;1,"",Feuille2!L430)</f>
        <v>0</v>
      </c>
      <c r="K430" s="6">
        <f>IF(LEN(Feuille2!M430)&lt;1,"",CONCATENATE(LEFT(Feuille2!M430,LEN(Feuille2!M430)-8),RIGHT(Feuille2!M430,2),"/",LEFT(RIGHT(Feuille2!M430,4),2),"/",LEFT(RIGHT(Feuille2!M430,8),4)))</f>
        <v>0</v>
      </c>
      <c r="L430" s="9">
        <f t="shared" si="0"/>
        <v>0</v>
      </c>
      <c r="M430" s="6">
        <f>Feuille2!N430</f>
        <v>0</v>
      </c>
    </row>
    <row r="431" spans="1:13" ht="14.25">
      <c r="A431" s="6">
        <f>Feuille2!C431</f>
        <v>0</v>
      </c>
      <c r="B431" s="6">
        <f>Feuille2!D431</f>
        <v>0</v>
      </c>
      <c r="C431" s="6">
        <f>Feuille2!E431</f>
        <v>0</v>
      </c>
      <c r="D431" s="6">
        <f>Feuille2!F431</f>
        <v>0</v>
      </c>
      <c r="E431" s="6">
        <f>IF(LEN(Feuille2!G431)&lt;1,"",Feuille2!G431)</f>
        <v>0</v>
      </c>
      <c r="F431" s="6">
        <f>Feuille2!H431</f>
        <v>0</v>
      </c>
      <c r="G431" s="6">
        <f>Feuille2!I431</f>
        <v>0</v>
      </c>
      <c r="H431" s="7">
        <f>IF(LEN(Feuille2!J431)&lt;1,"",CONCATENATE(RIGHT(Feuille2!J431,2),"/",LEFT(RIGHT(Feuille2!J431,4),2),"/",LEFT(Feuille2!J431,4)))</f>
        <v>0</v>
      </c>
      <c r="I431" s="8">
        <f>IF(Feuille2!K431=19000101,"",CONCATENATE(RIGHT(Feuille2!K431,2),"/",LEFT(RIGHT(Feuille2!K431,4),2),"/",LEFT(Feuille2!K431,4)))</f>
        <v>0</v>
      </c>
      <c r="J431" s="6">
        <f>IF(LEN(Feuille2!L431)&lt;1,"",Feuille2!L431)</f>
        <v>0</v>
      </c>
      <c r="K431" s="6">
        <f>IF(LEN(Feuille2!M431)&lt;1,"",CONCATENATE(LEFT(Feuille2!M431,LEN(Feuille2!M431)-8),RIGHT(Feuille2!M431,2),"/",LEFT(RIGHT(Feuille2!M431,4),2),"/",LEFT(RIGHT(Feuille2!M431,8),4)))</f>
        <v>0</v>
      </c>
      <c r="L431" s="9">
        <f t="shared" si="0"/>
        <v>0</v>
      </c>
      <c r="M431" s="6">
        <f>Feuille2!N431</f>
        <v>0</v>
      </c>
    </row>
    <row r="432" spans="1:13" ht="14.25">
      <c r="A432" s="6">
        <f>Feuille2!C432</f>
        <v>0</v>
      </c>
      <c r="B432" s="6">
        <f>Feuille2!D432</f>
        <v>0</v>
      </c>
      <c r="C432" s="6">
        <f>Feuille2!E432</f>
        <v>0</v>
      </c>
      <c r="D432" s="6">
        <f>Feuille2!F432</f>
        <v>0</v>
      </c>
      <c r="E432" s="6">
        <f>IF(LEN(Feuille2!G432)&lt;1,"",Feuille2!G432)</f>
        <v>0</v>
      </c>
      <c r="F432" s="6">
        <f>Feuille2!H432</f>
        <v>0</v>
      </c>
      <c r="G432" s="6">
        <f>Feuille2!I432</f>
        <v>0</v>
      </c>
      <c r="H432" s="7">
        <f>IF(LEN(Feuille2!J432)&lt;1,"",CONCATENATE(RIGHT(Feuille2!J432,2),"/",LEFT(RIGHT(Feuille2!J432,4),2),"/",LEFT(Feuille2!J432,4)))</f>
        <v>0</v>
      </c>
      <c r="I432" s="8">
        <f>IF(Feuille2!K432=19000101,"",CONCATENATE(RIGHT(Feuille2!K432,2),"/",LEFT(RIGHT(Feuille2!K432,4),2),"/",LEFT(Feuille2!K432,4)))</f>
        <v>0</v>
      </c>
      <c r="J432" s="6">
        <f>IF(LEN(Feuille2!L432)&lt;1,"",Feuille2!L432)</f>
        <v>0</v>
      </c>
      <c r="K432" s="6">
        <f>IF(LEN(Feuille2!M432)&lt;1,"",CONCATENATE(LEFT(Feuille2!M432,LEN(Feuille2!M432)-8),RIGHT(Feuille2!M432,2),"/",LEFT(RIGHT(Feuille2!M432,4),2),"/",LEFT(RIGHT(Feuille2!M432,8),4)))</f>
        <v>0</v>
      </c>
      <c r="L432" s="9">
        <f t="shared" si="0"/>
        <v>0</v>
      </c>
      <c r="M432" s="6">
        <f>Feuille2!N432</f>
        <v>0</v>
      </c>
    </row>
    <row r="433" spans="1:13" ht="14.25">
      <c r="A433" s="6">
        <f>Feuille2!C433</f>
        <v>0</v>
      </c>
      <c r="B433" s="6">
        <f>Feuille2!D433</f>
        <v>0</v>
      </c>
      <c r="C433" s="6">
        <f>Feuille2!E433</f>
        <v>0</v>
      </c>
      <c r="D433" s="6">
        <f>Feuille2!F433</f>
        <v>0</v>
      </c>
      <c r="E433" s="6">
        <f>IF(LEN(Feuille2!G433)&lt;1,"",Feuille2!G433)</f>
        <v>0</v>
      </c>
      <c r="F433" s="6">
        <f>Feuille2!H433</f>
        <v>0</v>
      </c>
      <c r="G433" s="6">
        <f>Feuille2!I433</f>
        <v>0</v>
      </c>
      <c r="H433" s="7">
        <f>IF(LEN(Feuille2!J433)&lt;1,"",CONCATENATE(RIGHT(Feuille2!J433,2),"/",LEFT(RIGHT(Feuille2!J433,4),2),"/",LEFT(Feuille2!J433,4)))</f>
        <v>0</v>
      </c>
      <c r="I433" s="8">
        <f>IF(Feuille2!K433=19000101,"",CONCATENATE(RIGHT(Feuille2!K433,2),"/",LEFT(RIGHT(Feuille2!K433,4),2),"/",LEFT(Feuille2!K433,4)))</f>
        <v>0</v>
      </c>
      <c r="J433" s="6">
        <f>IF(LEN(Feuille2!L433)&lt;1,"",Feuille2!L433)</f>
        <v>0</v>
      </c>
      <c r="K433" s="6">
        <f>IF(LEN(Feuille2!M433)&lt;1,"",CONCATENATE(LEFT(Feuille2!M433,LEN(Feuille2!M433)-8),RIGHT(Feuille2!M433,2),"/",LEFT(RIGHT(Feuille2!M433,4),2),"/",LEFT(RIGHT(Feuille2!M433,8),4)))</f>
        <v>0</v>
      </c>
      <c r="L433" s="9">
        <f t="shared" si="0"/>
        <v>0</v>
      </c>
      <c r="M433" s="6">
        <f>Feuille2!N433</f>
        <v>0</v>
      </c>
    </row>
    <row r="434" spans="1:13" ht="14.25">
      <c r="A434" s="6">
        <f>Feuille2!C434</f>
        <v>0</v>
      </c>
      <c r="B434" s="6">
        <f>Feuille2!D434</f>
        <v>0</v>
      </c>
      <c r="C434" s="6">
        <f>Feuille2!E434</f>
        <v>0</v>
      </c>
      <c r="D434" s="6">
        <f>Feuille2!F434</f>
        <v>0</v>
      </c>
      <c r="E434" s="6">
        <f>IF(LEN(Feuille2!G434)&lt;1,"",Feuille2!G434)</f>
        <v>0</v>
      </c>
      <c r="F434" s="6">
        <f>Feuille2!H434</f>
        <v>0</v>
      </c>
      <c r="G434" s="6">
        <f>Feuille2!I434</f>
        <v>0</v>
      </c>
      <c r="H434" s="7">
        <f>IF(LEN(Feuille2!J434)&lt;1,"",CONCATENATE(RIGHT(Feuille2!J434,2),"/",LEFT(RIGHT(Feuille2!J434,4),2),"/",LEFT(Feuille2!J434,4)))</f>
        <v>0</v>
      </c>
      <c r="I434" s="8">
        <f>IF(Feuille2!K434=19000101,"",CONCATENATE(RIGHT(Feuille2!K434,2),"/",LEFT(RIGHT(Feuille2!K434,4),2),"/",LEFT(Feuille2!K434,4)))</f>
        <v>0</v>
      </c>
      <c r="J434" s="6">
        <f>IF(LEN(Feuille2!L434)&lt;1,"",Feuille2!L434)</f>
        <v>0</v>
      </c>
      <c r="K434" s="6">
        <f>IF(LEN(Feuille2!M434)&lt;1,"",CONCATENATE(LEFT(Feuille2!M434,LEN(Feuille2!M434)-8),RIGHT(Feuille2!M434,2),"/",LEFT(RIGHT(Feuille2!M434,4),2),"/",LEFT(RIGHT(Feuille2!M434,8),4)))</f>
        <v>0</v>
      </c>
      <c r="L434" s="9">
        <f t="shared" si="0"/>
        <v>0</v>
      </c>
      <c r="M434" s="6">
        <f>Feuille2!N434</f>
        <v>0</v>
      </c>
    </row>
    <row r="435" spans="1:13" ht="14.25">
      <c r="A435" s="6">
        <f>Feuille2!C435</f>
        <v>0</v>
      </c>
      <c r="B435" s="6">
        <f>Feuille2!D435</f>
        <v>0</v>
      </c>
      <c r="C435" s="6">
        <f>Feuille2!E435</f>
        <v>0</v>
      </c>
      <c r="D435" s="6">
        <f>Feuille2!F435</f>
        <v>0</v>
      </c>
      <c r="E435" s="6">
        <f>IF(LEN(Feuille2!G435)&lt;1,"",Feuille2!G435)</f>
        <v>0</v>
      </c>
      <c r="F435" s="6">
        <f>Feuille2!H435</f>
        <v>0</v>
      </c>
      <c r="G435" s="6">
        <f>Feuille2!I435</f>
        <v>0</v>
      </c>
      <c r="H435" s="7">
        <f>IF(LEN(Feuille2!J435)&lt;1,"",CONCATENATE(RIGHT(Feuille2!J435,2),"/",LEFT(RIGHT(Feuille2!J435,4),2),"/",LEFT(Feuille2!J435,4)))</f>
        <v>0</v>
      </c>
      <c r="I435" s="8">
        <f>IF(Feuille2!K435=19000101,"",CONCATENATE(RIGHT(Feuille2!K435,2),"/",LEFT(RIGHT(Feuille2!K435,4),2),"/",LEFT(Feuille2!K435,4)))</f>
        <v>0</v>
      </c>
      <c r="J435" s="6">
        <f>IF(LEN(Feuille2!L435)&lt;1,"",Feuille2!L435)</f>
        <v>0</v>
      </c>
      <c r="K435" s="6">
        <f>IF(LEN(Feuille2!M435)&lt;1,"",CONCATENATE(LEFT(Feuille2!M435,LEN(Feuille2!M435)-8),RIGHT(Feuille2!M435,2),"/",LEFT(RIGHT(Feuille2!M435,4),2),"/",LEFT(RIGHT(Feuille2!M435,8),4)))</f>
        <v>0</v>
      </c>
      <c r="L435" s="9">
        <f t="shared" si="0"/>
        <v>0</v>
      </c>
      <c r="M435" s="6">
        <f>Feuille2!N435</f>
        <v>0</v>
      </c>
    </row>
    <row r="436" spans="1:13" ht="14.25">
      <c r="A436" s="6">
        <f>Feuille2!C436</f>
        <v>0</v>
      </c>
      <c r="B436" s="6">
        <f>Feuille2!D436</f>
        <v>0</v>
      </c>
      <c r="C436" s="6">
        <f>Feuille2!E436</f>
        <v>0</v>
      </c>
      <c r="D436" s="6">
        <f>Feuille2!F436</f>
        <v>0</v>
      </c>
      <c r="E436" s="6">
        <f>IF(LEN(Feuille2!G436)&lt;1,"",Feuille2!G436)</f>
        <v>0</v>
      </c>
      <c r="F436" s="6">
        <f>Feuille2!H436</f>
        <v>0</v>
      </c>
      <c r="G436" s="6">
        <f>Feuille2!I436</f>
        <v>0</v>
      </c>
      <c r="H436" s="7">
        <f>IF(LEN(Feuille2!J436)&lt;1,"",CONCATENATE(RIGHT(Feuille2!J436,2),"/",LEFT(RIGHT(Feuille2!J436,4),2),"/",LEFT(Feuille2!J436,4)))</f>
        <v>0</v>
      </c>
      <c r="I436" s="8">
        <f>IF(Feuille2!K436=19000101,"",CONCATENATE(RIGHT(Feuille2!K436,2),"/",LEFT(RIGHT(Feuille2!K436,4),2),"/",LEFT(Feuille2!K436,4)))</f>
        <v>0</v>
      </c>
      <c r="J436" s="6">
        <f>IF(LEN(Feuille2!L436)&lt;1,"",Feuille2!L436)</f>
        <v>0</v>
      </c>
      <c r="K436" s="6">
        <f>IF(LEN(Feuille2!M436)&lt;1,"",CONCATENATE(LEFT(Feuille2!M436,LEN(Feuille2!M436)-8),RIGHT(Feuille2!M436,2),"/",LEFT(RIGHT(Feuille2!M436,4),2),"/",LEFT(RIGHT(Feuille2!M436,8),4)))</f>
        <v>0</v>
      </c>
      <c r="L436" s="9">
        <f t="shared" si="0"/>
        <v>0</v>
      </c>
      <c r="M436" s="6">
        <f>Feuille2!N436</f>
        <v>0</v>
      </c>
    </row>
    <row r="437" spans="1:13" ht="14.25">
      <c r="A437" s="6">
        <f>Feuille2!C437</f>
        <v>0</v>
      </c>
      <c r="B437" s="6">
        <f>Feuille2!D437</f>
        <v>0</v>
      </c>
      <c r="C437" s="6">
        <f>Feuille2!E437</f>
        <v>0</v>
      </c>
      <c r="D437" s="6">
        <f>Feuille2!F437</f>
        <v>0</v>
      </c>
      <c r="E437" s="6">
        <f>IF(LEN(Feuille2!G437)&lt;1,"",Feuille2!G437)</f>
        <v>0</v>
      </c>
      <c r="F437" s="6">
        <f>Feuille2!H437</f>
        <v>0</v>
      </c>
      <c r="G437" s="6">
        <f>Feuille2!I437</f>
        <v>0</v>
      </c>
      <c r="H437" s="7">
        <f>IF(LEN(Feuille2!J437)&lt;1,"",CONCATENATE(RIGHT(Feuille2!J437,2),"/",LEFT(RIGHT(Feuille2!J437,4),2),"/",LEFT(Feuille2!J437,4)))</f>
        <v>0</v>
      </c>
      <c r="I437" s="8">
        <f>IF(Feuille2!K437=19000101,"",CONCATENATE(RIGHT(Feuille2!K437,2),"/",LEFT(RIGHT(Feuille2!K437,4),2),"/",LEFT(Feuille2!K437,4)))</f>
        <v>0</v>
      </c>
      <c r="J437" s="6">
        <f>IF(LEN(Feuille2!L437)&lt;1,"",Feuille2!L437)</f>
        <v>0</v>
      </c>
      <c r="K437" s="6">
        <f>IF(LEN(Feuille2!M437)&lt;1,"",CONCATENATE(LEFT(Feuille2!M437,LEN(Feuille2!M437)-8),RIGHT(Feuille2!M437,2),"/",LEFT(RIGHT(Feuille2!M437,4),2),"/",LEFT(RIGHT(Feuille2!M437,8),4)))</f>
        <v>0</v>
      </c>
      <c r="L437" s="9">
        <f t="shared" si="0"/>
        <v>0</v>
      </c>
      <c r="M437" s="6">
        <f>Feuille2!N437</f>
        <v>0</v>
      </c>
    </row>
    <row r="438" spans="1:13" ht="14.25">
      <c r="A438" s="6">
        <f>Feuille2!C438</f>
        <v>0</v>
      </c>
      <c r="B438" s="6">
        <f>Feuille2!D438</f>
        <v>0</v>
      </c>
      <c r="C438" s="6">
        <f>Feuille2!E438</f>
        <v>0</v>
      </c>
      <c r="D438" s="6">
        <f>Feuille2!F438</f>
        <v>0</v>
      </c>
      <c r="E438" s="6">
        <f>IF(LEN(Feuille2!G438)&lt;1,"",Feuille2!G438)</f>
        <v>0</v>
      </c>
      <c r="F438" s="6">
        <f>Feuille2!H438</f>
        <v>0</v>
      </c>
      <c r="G438" s="6">
        <f>Feuille2!I438</f>
        <v>0</v>
      </c>
      <c r="H438" s="7">
        <f>IF(LEN(Feuille2!J438)&lt;1,"",CONCATENATE(RIGHT(Feuille2!J438,2),"/",LEFT(RIGHT(Feuille2!J438,4),2),"/",LEFT(Feuille2!J438,4)))</f>
        <v>0</v>
      </c>
      <c r="I438" s="8">
        <f>IF(Feuille2!K438=19000101,"",CONCATENATE(RIGHT(Feuille2!K438,2),"/",LEFT(RIGHT(Feuille2!K438,4),2),"/",LEFT(Feuille2!K438,4)))</f>
        <v>0</v>
      </c>
      <c r="J438" s="6">
        <f>IF(LEN(Feuille2!L438)&lt;1,"",Feuille2!L438)</f>
        <v>0</v>
      </c>
      <c r="K438" s="6">
        <f>IF(LEN(Feuille2!M438)&lt;1,"",CONCATENATE(LEFT(Feuille2!M438,LEN(Feuille2!M438)-8),RIGHT(Feuille2!M438,2),"/",LEFT(RIGHT(Feuille2!M438,4),2),"/",LEFT(RIGHT(Feuille2!M438,8),4)))</f>
        <v>0</v>
      </c>
      <c r="L438" s="9">
        <f t="shared" si="0"/>
        <v>0</v>
      </c>
      <c r="M438" s="6">
        <f>Feuille2!N438</f>
        <v>0</v>
      </c>
    </row>
    <row r="439" spans="1:13" ht="14.25">
      <c r="A439" s="6">
        <f>Feuille2!C439</f>
        <v>0</v>
      </c>
      <c r="B439" s="6">
        <f>Feuille2!D439</f>
        <v>0</v>
      </c>
      <c r="C439" s="6">
        <f>Feuille2!E439</f>
        <v>0</v>
      </c>
      <c r="D439" s="6">
        <f>Feuille2!F439</f>
        <v>0</v>
      </c>
      <c r="E439" s="6">
        <f>IF(LEN(Feuille2!G439)&lt;1,"",Feuille2!G439)</f>
        <v>0</v>
      </c>
      <c r="F439" s="6">
        <f>Feuille2!H439</f>
        <v>0</v>
      </c>
      <c r="G439" s="6">
        <f>Feuille2!I439</f>
        <v>0</v>
      </c>
      <c r="H439" s="7">
        <f>IF(LEN(Feuille2!J439)&lt;1,"",CONCATENATE(RIGHT(Feuille2!J439,2),"/",LEFT(RIGHT(Feuille2!J439,4),2),"/",LEFT(Feuille2!J439,4)))</f>
        <v>0</v>
      </c>
      <c r="I439" s="8">
        <f>IF(Feuille2!K439=19000101,"",CONCATENATE(RIGHT(Feuille2!K439,2),"/",LEFT(RIGHT(Feuille2!K439,4),2),"/",LEFT(Feuille2!K439,4)))</f>
        <v>0</v>
      </c>
      <c r="J439" s="6">
        <f>IF(LEN(Feuille2!L439)&lt;1,"",Feuille2!L439)</f>
        <v>0</v>
      </c>
      <c r="K439" s="6">
        <f>IF(LEN(Feuille2!M439)&lt;1,"",CONCATENATE(LEFT(Feuille2!M439,LEN(Feuille2!M439)-8),RIGHT(Feuille2!M439,2),"/",LEFT(RIGHT(Feuille2!M439,4),2),"/",LEFT(RIGHT(Feuille2!M439,8),4)))</f>
        <v>0</v>
      </c>
      <c r="L439" s="9">
        <f t="shared" si="0"/>
        <v>0</v>
      </c>
      <c r="M439" s="6">
        <f>Feuille2!N439</f>
        <v>0</v>
      </c>
    </row>
    <row r="440" spans="1:13" ht="14.25">
      <c r="A440" s="6">
        <f>Feuille2!C440</f>
        <v>0</v>
      </c>
      <c r="B440" s="6">
        <f>Feuille2!D440</f>
        <v>0</v>
      </c>
      <c r="C440" s="6">
        <f>Feuille2!E440</f>
        <v>0</v>
      </c>
      <c r="D440" s="6">
        <f>Feuille2!F440</f>
        <v>0</v>
      </c>
      <c r="E440" s="6">
        <f>IF(LEN(Feuille2!G440)&lt;1,"",Feuille2!G440)</f>
        <v>0</v>
      </c>
      <c r="F440" s="6">
        <f>Feuille2!H440</f>
        <v>0</v>
      </c>
      <c r="G440" s="6">
        <f>Feuille2!I440</f>
        <v>0</v>
      </c>
      <c r="H440" s="7">
        <f>IF(LEN(Feuille2!J440)&lt;1,"",CONCATENATE(RIGHT(Feuille2!J440,2),"/",LEFT(RIGHT(Feuille2!J440,4),2),"/",LEFT(Feuille2!J440,4)))</f>
        <v>0</v>
      </c>
      <c r="I440" s="8">
        <f>IF(Feuille2!K440=19000101,"",CONCATENATE(RIGHT(Feuille2!K440,2),"/",LEFT(RIGHT(Feuille2!K440,4),2),"/",LEFT(Feuille2!K440,4)))</f>
        <v>0</v>
      </c>
      <c r="J440" s="6">
        <f>IF(LEN(Feuille2!L440)&lt;1,"",Feuille2!L440)</f>
        <v>0</v>
      </c>
      <c r="K440" s="6">
        <f>IF(LEN(Feuille2!M440)&lt;1,"",CONCATENATE(LEFT(Feuille2!M440,LEN(Feuille2!M440)-8),RIGHT(Feuille2!M440,2),"/",LEFT(RIGHT(Feuille2!M440,4),2),"/",LEFT(RIGHT(Feuille2!M440,8),4)))</f>
        <v>0</v>
      </c>
      <c r="L440" s="9">
        <f t="shared" si="0"/>
        <v>0</v>
      </c>
      <c r="M440" s="6">
        <f>Feuille2!N440</f>
        <v>0</v>
      </c>
    </row>
    <row r="441" spans="1:13" ht="14.25">
      <c r="A441" s="6">
        <f>Feuille2!C441</f>
        <v>0</v>
      </c>
      <c r="B441" s="6">
        <f>Feuille2!D441</f>
        <v>0</v>
      </c>
      <c r="C441" s="6">
        <f>Feuille2!E441</f>
        <v>0</v>
      </c>
      <c r="D441" s="6">
        <f>Feuille2!F441</f>
        <v>0</v>
      </c>
      <c r="E441" s="6">
        <f>IF(LEN(Feuille2!G441)&lt;1,"",Feuille2!G441)</f>
        <v>0</v>
      </c>
      <c r="F441" s="6">
        <f>Feuille2!H441</f>
        <v>0</v>
      </c>
      <c r="G441" s="6">
        <f>Feuille2!I441</f>
        <v>0</v>
      </c>
      <c r="H441" s="7">
        <f>IF(LEN(Feuille2!J441)&lt;1,"",CONCATENATE(RIGHT(Feuille2!J441,2),"/",LEFT(RIGHT(Feuille2!J441,4),2),"/",LEFT(Feuille2!J441,4)))</f>
        <v>0</v>
      </c>
      <c r="I441" s="8">
        <f>IF(Feuille2!K441=19000101,"",CONCATENATE(RIGHT(Feuille2!K441,2),"/",LEFT(RIGHT(Feuille2!K441,4),2),"/",LEFT(Feuille2!K441,4)))</f>
        <v>0</v>
      </c>
      <c r="J441" s="6">
        <f>IF(LEN(Feuille2!L441)&lt;1,"",Feuille2!L441)</f>
        <v>0</v>
      </c>
      <c r="K441" s="6">
        <f>IF(LEN(Feuille2!M441)&lt;1,"",CONCATENATE(LEFT(Feuille2!M441,LEN(Feuille2!M441)-8),RIGHT(Feuille2!M441,2),"/",LEFT(RIGHT(Feuille2!M441,4),2),"/",LEFT(RIGHT(Feuille2!M441,8),4)))</f>
        <v>0</v>
      </c>
      <c r="L441" s="9">
        <f t="shared" si="0"/>
        <v>0</v>
      </c>
      <c r="M441" s="6">
        <f>Feuille2!N441</f>
        <v>0</v>
      </c>
    </row>
    <row r="442" spans="1:13" ht="14.25">
      <c r="A442" s="6">
        <f>Feuille2!C442</f>
        <v>0</v>
      </c>
      <c r="B442" s="6">
        <f>Feuille2!D442</f>
        <v>0</v>
      </c>
      <c r="C442" s="6">
        <f>Feuille2!E442</f>
        <v>0</v>
      </c>
      <c r="D442" s="6">
        <f>Feuille2!F442</f>
        <v>0</v>
      </c>
      <c r="E442" s="6">
        <f>IF(LEN(Feuille2!G442)&lt;1,"",Feuille2!G442)</f>
        <v>0</v>
      </c>
      <c r="F442" s="6">
        <f>Feuille2!H442</f>
        <v>0</v>
      </c>
      <c r="G442" s="6">
        <f>Feuille2!I442</f>
        <v>0</v>
      </c>
      <c r="H442" s="7">
        <f>IF(LEN(Feuille2!J442)&lt;1,"",CONCATENATE(RIGHT(Feuille2!J442,2),"/",LEFT(RIGHT(Feuille2!J442,4),2),"/",LEFT(Feuille2!J442,4)))</f>
        <v>0</v>
      </c>
      <c r="I442" s="8">
        <f>IF(Feuille2!K442=19000101,"",CONCATENATE(RIGHT(Feuille2!K442,2),"/",LEFT(RIGHT(Feuille2!K442,4),2),"/",LEFT(Feuille2!K442,4)))</f>
        <v>0</v>
      </c>
      <c r="J442" s="6">
        <f>IF(LEN(Feuille2!L442)&lt;1,"",Feuille2!L442)</f>
        <v>0</v>
      </c>
      <c r="K442" s="6">
        <f>IF(LEN(Feuille2!M442)&lt;1,"",CONCATENATE(LEFT(Feuille2!M442,LEN(Feuille2!M442)-8),RIGHT(Feuille2!M442,2),"/",LEFT(RIGHT(Feuille2!M442,4),2),"/",LEFT(RIGHT(Feuille2!M442,8),4)))</f>
        <v>0</v>
      </c>
      <c r="L442" s="9">
        <f t="shared" si="0"/>
        <v>0</v>
      </c>
      <c r="M442" s="6">
        <f>Feuille2!N442</f>
        <v>0</v>
      </c>
    </row>
    <row r="443" spans="1:13" ht="14.25">
      <c r="A443" s="6">
        <f>Feuille2!C443</f>
        <v>0</v>
      </c>
      <c r="B443" s="6">
        <f>Feuille2!D443</f>
        <v>0</v>
      </c>
      <c r="C443" s="6">
        <f>Feuille2!E443</f>
        <v>0</v>
      </c>
      <c r="D443" s="6">
        <f>Feuille2!F443</f>
        <v>0</v>
      </c>
      <c r="E443" s="6">
        <f>IF(LEN(Feuille2!G443)&lt;1,"",Feuille2!G443)</f>
        <v>0</v>
      </c>
      <c r="F443" s="6">
        <f>Feuille2!H443</f>
        <v>0</v>
      </c>
      <c r="G443" s="6">
        <f>Feuille2!I443</f>
        <v>0</v>
      </c>
      <c r="H443" s="7">
        <f>IF(LEN(Feuille2!J443)&lt;1,"",CONCATENATE(RIGHT(Feuille2!J443,2),"/",LEFT(RIGHT(Feuille2!J443,4),2),"/",LEFT(Feuille2!J443,4)))</f>
        <v>0</v>
      </c>
      <c r="I443" s="8">
        <f>IF(Feuille2!K443=19000101,"",CONCATENATE(RIGHT(Feuille2!K443,2),"/",LEFT(RIGHT(Feuille2!K443,4),2),"/",LEFT(Feuille2!K443,4)))</f>
        <v>0</v>
      </c>
      <c r="J443" s="6">
        <f>IF(LEN(Feuille2!L443)&lt;1,"",Feuille2!L443)</f>
        <v>0</v>
      </c>
      <c r="K443" s="6">
        <f>IF(LEN(Feuille2!M443)&lt;1,"",CONCATENATE(LEFT(Feuille2!M443,LEN(Feuille2!M443)-8),RIGHT(Feuille2!M443,2),"/",LEFT(RIGHT(Feuille2!M443,4),2),"/",LEFT(RIGHT(Feuille2!M443,8),4)))</f>
        <v>0</v>
      </c>
      <c r="L443" s="9">
        <f t="shared" si="0"/>
        <v>0</v>
      </c>
      <c r="M443" s="6">
        <f>Feuille2!N443</f>
        <v>0</v>
      </c>
    </row>
    <row r="444" spans="1:13" ht="14.25">
      <c r="A444" s="6">
        <f>Feuille2!C444</f>
        <v>0</v>
      </c>
      <c r="B444" s="6">
        <f>Feuille2!D444</f>
        <v>0</v>
      </c>
      <c r="C444" s="6">
        <f>Feuille2!E444</f>
        <v>0</v>
      </c>
      <c r="D444" s="6">
        <f>Feuille2!F444</f>
        <v>0</v>
      </c>
      <c r="E444" s="6">
        <f>IF(LEN(Feuille2!G444)&lt;1,"",Feuille2!G444)</f>
        <v>0</v>
      </c>
      <c r="F444" s="6">
        <f>Feuille2!H444</f>
        <v>0</v>
      </c>
      <c r="G444" s="6">
        <f>Feuille2!I444</f>
        <v>0</v>
      </c>
      <c r="H444" s="7">
        <f>IF(LEN(Feuille2!J444)&lt;1,"",CONCATENATE(RIGHT(Feuille2!J444,2),"/",LEFT(RIGHT(Feuille2!J444,4),2),"/",LEFT(Feuille2!J444,4)))</f>
        <v>0</v>
      </c>
      <c r="I444" s="8">
        <f>IF(Feuille2!K444=19000101,"",CONCATENATE(RIGHT(Feuille2!K444,2),"/",LEFT(RIGHT(Feuille2!K444,4),2),"/",LEFT(Feuille2!K444,4)))</f>
        <v>0</v>
      </c>
      <c r="J444" s="6">
        <f>IF(LEN(Feuille2!L444)&lt;1,"",Feuille2!L444)</f>
        <v>0</v>
      </c>
      <c r="K444" s="6">
        <f>IF(LEN(Feuille2!M444)&lt;1,"",CONCATENATE(LEFT(Feuille2!M444,LEN(Feuille2!M444)-8),RIGHT(Feuille2!M444,2),"/",LEFT(RIGHT(Feuille2!M444,4),2),"/",LEFT(RIGHT(Feuille2!M444,8),4)))</f>
        <v>0</v>
      </c>
      <c r="L444" s="9">
        <f t="shared" si="0"/>
        <v>0</v>
      </c>
      <c r="M444" s="6">
        <f>Feuille2!N444</f>
        <v>0</v>
      </c>
    </row>
    <row r="445" spans="1:13" ht="14.25">
      <c r="A445" s="6">
        <f>Feuille2!C445</f>
        <v>0</v>
      </c>
      <c r="B445" s="6">
        <f>Feuille2!D445</f>
        <v>0</v>
      </c>
      <c r="C445" s="6">
        <f>Feuille2!E445</f>
        <v>0</v>
      </c>
      <c r="D445" s="6">
        <f>Feuille2!F445</f>
        <v>0</v>
      </c>
      <c r="E445" s="6">
        <f>IF(LEN(Feuille2!G445)&lt;1,"",Feuille2!G445)</f>
        <v>0</v>
      </c>
      <c r="F445" s="6">
        <f>Feuille2!H445</f>
        <v>0</v>
      </c>
      <c r="G445" s="6">
        <f>Feuille2!I445</f>
        <v>0</v>
      </c>
      <c r="H445" s="7">
        <f>IF(LEN(Feuille2!J445)&lt;1,"",CONCATENATE(RIGHT(Feuille2!J445,2),"/",LEFT(RIGHT(Feuille2!J445,4),2),"/",LEFT(Feuille2!J445,4)))</f>
        <v>0</v>
      </c>
      <c r="I445" s="8">
        <f>IF(Feuille2!K445=19000101,"",CONCATENATE(RIGHT(Feuille2!K445,2),"/",LEFT(RIGHT(Feuille2!K445,4),2),"/",LEFT(Feuille2!K445,4)))</f>
        <v>0</v>
      </c>
      <c r="J445" s="6">
        <f>IF(LEN(Feuille2!L445)&lt;1,"",Feuille2!L445)</f>
        <v>0</v>
      </c>
      <c r="K445" s="6">
        <f>IF(LEN(Feuille2!M445)&lt;1,"",CONCATENATE(LEFT(Feuille2!M445,LEN(Feuille2!M445)-8),RIGHT(Feuille2!M445,2),"/",LEFT(RIGHT(Feuille2!M445,4),2),"/",LEFT(RIGHT(Feuille2!M445,8),4)))</f>
        <v>0</v>
      </c>
      <c r="L445" s="9">
        <f t="shared" si="0"/>
        <v>0</v>
      </c>
      <c r="M445" s="6">
        <f>Feuille2!N445</f>
        <v>0</v>
      </c>
    </row>
    <row r="446" spans="1:13" ht="14.25">
      <c r="A446" s="6">
        <f>Feuille2!C446</f>
        <v>0</v>
      </c>
      <c r="B446" s="6">
        <f>Feuille2!D446</f>
        <v>0</v>
      </c>
      <c r="C446" s="6">
        <f>Feuille2!E446</f>
        <v>0</v>
      </c>
      <c r="D446" s="6">
        <f>Feuille2!F446</f>
        <v>0</v>
      </c>
      <c r="E446" s="6">
        <f>IF(LEN(Feuille2!G446)&lt;1,"",Feuille2!G446)</f>
        <v>0</v>
      </c>
      <c r="F446" s="6">
        <f>Feuille2!H446</f>
        <v>0</v>
      </c>
      <c r="G446" s="6">
        <f>Feuille2!I446</f>
        <v>0</v>
      </c>
      <c r="H446" s="7">
        <f>IF(LEN(Feuille2!J446)&lt;1,"",CONCATENATE(RIGHT(Feuille2!J446,2),"/",LEFT(RIGHT(Feuille2!J446,4),2),"/",LEFT(Feuille2!J446,4)))</f>
        <v>0</v>
      </c>
      <c r="I446" s="8">
        <f>IF(Feuille2!K446=19000101,"",CONCATENATE(RIGHT(Feuille2!K446,2),"/",LEFT(RIGHT(Feuille2!K446,4),2),"/",LEFT(Feuille2!K446,4)))</f>
        <v>0</v>
      </c>
      <c r="J446" s="6">
        <f>IF(LEN(Feuille2!L446)&lt;1,"",Feuille2!L446)</f>
        <v>0</v>
      </c>
      <c r="K446" s="6">
        <f>IF(LEN(Feuille2!M446)&lt;1,"",CONCATENATE(LEFT(Feuille2!M446,LEN(Feuille2!M446)-8),RIGHT(Feuille2!M446,2),"/",LEFT(RIGHT(Feuille2!M446,4),2),"/",LEFT(RIGHT(Feuille2!M446,8),4)))</f>
        <v>0</v>
      </c>
      <c r="L446" s="9">
        <f t="shared" si="0"/>
        <v>0</v>
      </c>
      <c r="M446" s="6">
        <f>Feuille2!N446</f>
        <v>0</v>
      </c>
    </row>
    <row r="447" spans="1:13" ht="14.25">
      <c r="A447" s="6">
        <f>Feuille2!C447</f>
        <v>0</v>
      </c>
      <c r="B447" s="6">
        <f>Feuille2!D447</f>
        <v>0</v>
      </c>
      <c r="C447" s="6">
        <f>Feuille2!E447</f>
        <v>0</v>
      </c>
      <c r="D447" s="6">
        <f>Feuille2!F447</f>
        <v>0</v>
      </c>
      <c r="E447" s="6">
        <f>IF(LEN(Feuille2!G447)&lt;1,"",Feuille2!G447)</f>
        <v>0</v>
      </c>
      <c r="F447" s="6">
        <f>Feuille2!H447</f>
        <v>0</v>
      </c>
      <c r="G447" s="6">
        <f>Feuille2!I447</f>
        <v>0</v>
      </c>
      <c r="H447" s="7">
        <f>IF(LEN(Feuille2!J447)&lt;1,"",CONCATENATE(RIGHT(Feuille2!J447,2),"/",LEFT(RIGHT(Feuille2!J447,4),2),"/",LEFT(Feuille2!J447,4)))</f>
        <v>0</v>
      </c>
      <c r="I447" s="8">
        <f>IF(Feuille2!K447=19000101,"",CONCATENATE(RIGHT(Feuille2!K447,2),"/",LEFT(RIGHT(Feuille2!K447,4),2),"/",LEFT(Feuille2!K447,4)))</f>
        <v>0</v>
      </c>
      <c r="J447" s="6">
        <f>IF(LEN(Feuille2!L447)&lt;1,"",Feuille2!L447)</f>
        <v>0</v>
      </c>
      <c r="K447" s="6">
        <f>IF(LEN(Feuille2!M447)&lt;1,"",CONCATENATE(LEFT(Feuille2!M447,LEN(Feuille2!M447)-8),RIGHT(Feuille2!M447,2),"/",LEFT(RIGHT(Feuille2!M447,4),2),"/",LEFT(RIGHT(Feuille2!M447,8),4)))</f>
        <v>0</v>
      </c>
      <c r="L447" s="9">
        <f t="shared" si="0"/>
        <v>0</v>
      </c>
      <c r="M447" s="6">
        <f>Feuille2!N447</f>
        <v>0</v>
      </c>
    </row>
    <row r="448" spans="1:13" ht="14.25">
      <c r="A448" s="6">
        <f>Feuille2!C448</f>
        <v>0</v>
      </c>
      <c r="B448" s="6">
        <f>Feuille2!D448</f>
        <v>0</v>
      </c>
      <c r="C448" s="6">
        <f>Feuille2!E448</f>
        <v>0</v>
      </c>
      <c r="D448" s="6">
        <f>Feuille2!F448</f>
        <v>0</v>
      </c>
      <c r="E448" s="6">
        <f>IF(LEN(Feuille2!G448)&lt;1,"",Feuille2!G448)</f>
        <v>0</v>
      </c>
      <c r="F448" s="6">
        <f>Feuille2!H448</f>
        <v>0</v>
      </c>
      <c r="G448" s="6">
        <f>Feuille2!I448</f>
        <v>0</v>
      </c>
      <c r="H448" s="7">
        <f>IF(LEN(Feuille2!J448)&lt;1,"",CONCATENATE(RIGHT(Feuille2!J448,2),"/",LEFT(RIGHT(Feuille2!J448,4),2),"/",LEFT(Feuille2!J448,4)))</f>
        <v>0</v>
      </c>
      <c r="I448" s="8">
        <f>IF(Feuille2!K448=19000101,"",CONCATENATE(RIGHT(Feuille2!K448,2),"/",LEFT(RIGHT(Feuille2!K448,4),2),"/",LEFT(Feuille2!K448,4)))</f>
        <v>0</v>
      </c>
      <c r="J448" s="6">
        <f>IF(LEN(Feuille2!L448)&lt;1,"",Feuille2!L448)</f>
        <v>0</v>
      </c>
      <c r="K448" s="6">
        <f>IF(LEN(Feuille2!M448)&lt;1,"",CONCATENATE(LEFT(Feuille2!M448,LEN(Feuille2!M448)-8),RIGHT(Feuille2!M448,2),"/",LEFT(RIGHT(Feuille2!M448,4),2),"/",LEFT(RIGHT(Feuille2!M448,8),4)))</f>
        <v>0</v>
      </c>
      <c r="L448" s="9">
        <f t="shared" si="0"/>
        <v>0</v>
      </c>
      <c r="M448" s="6">
        <f>Feuille2!N448</f>
        <v>0</v>
      </c>
    </row>
    <row r="449" spans="1:13" ht="14.25">
      <c r="A449" s="6">
        <f>Feuille2!C449</f>
        <v>0</v>
      </c>
      <c r="B449" s="6">
        <f>Feuille2!D449</f>
        <v>0</v>
      </c>
      <c r="C449" s="6">
        <f>Feuille2!E449</f>
        <v>0</v>
      </c>
      <c r="D449" s="6">
        <f>Feuille2!F449</f>
        <v>0</v>
      </c>
      <c r="E449" s="6">
        <f>IF(LEN(Feuille2!G449)&lt;1,"",Feuille2!G449)</f>
        <v>0</v>
      </c>
      <c r="F449" s="6">
        <f>Feuille2!H449</f>
        <v>0</v>
      </c>
      <c r="G449" s="6">
        <f>Feuille2!I449</f>
        <v>0</v>
      </c>
      <c r="H449" s="7">
        <f>IF(LEN(Feuille2!J449)&lt;1,"",CONCATENATE(RIGHT(Feuille2!J449,2),"/",LEFT(RIGHT(Feuille2!J449,4),2),"/",LEFT(Feuille2!J449,4)))</f>
        <v>0</v>
      </c>
      <c r="I449" s="8">
        <f>IF(Feuille2!K449=19000101,"",CONCATENATE(RIGHT(Feuille2!K449,2),"/",LEFT(RIGHT(Feuille2!K449,4),2),"/",LEFT(Feuille2!K449,4)))</f>
        <v>0</v>
      </c>
      <c r="J449" s="6">
        <f>IF(LEN(Feuille2!L449)&lt;1,"",Feuille2!L449)</f>
        <v>0</v>
      </c>
      <c r="K449" s="6">
        <f>IF(LEN(Feuille2!M449)&lt;1,"",CONCATENATE(LEFT(Feuille2!M449,LEN(Feuille2!M449)-8),RIGHT(Feuille2!M449,2),"/",LEFT(RIGHT(Feuille2!M449,4),2),"/",LEFT(RIGHT(Feuille2!M449,8),4)))</f>
        <v>0</v>
      </c>
      <c r="L449" s="9">
        <f t="shared" si="0"/>
        <v>0</v>
      </c>
      <c r="M449" s="6">
        <f>Feuille2!N449</f>
        <v>0</v>
      </c>
    </row>
    <row r="450" spans="1:13" ht="14.25">
      <c r="A450" s="6">
        <f>Feuille2!C450</f>
        <v>0</v>
      </c>
      <c r="B450" s="6">
        <f>Feuille2!D450</f>
        <v>0</v>
      </c>
      <c r="C450" s="6">
        <f>Feuille2!E450</f>
        <v>0</v>
      </c>
      <c r="D450" s="6">
        <f>Feuille2!F450</f>
        <v>0</v>
      </c>
      <c r="E450" s="6">
        <f>IF(LEN(Feuille2!G450)&lt;1,"",Feuille2!G450)</f>
        <v>0</v>
      </c>
      <c r="F450" s="6">
        <f>Feuille2!H450</f>
        <v>0</v>
      </c>
      <c r="G450" s="6">
        <f>Feuille2!I450</f>
        <v>0</v>
      </c>
      <c r="H450" s="7">
        <f>IF(LEN(Feuille2!J450)&lt;1,"",CONCATENATE(RIGHT(Feuille2!J450,2),"/",LEFT(RIGHT(Feuille2!J450,4),2),"/",LEFT(Feuille2!J450,4)))</f>
        <v>0</v>
      </c>
      <c r="I450" s="8">
        <f>IF(Feuille2!K450=19000101,"",CONCATENATE(RIGHT(Feuille2!K450,2),"/",LEFT(RIGHT(Feuille2!K450,4),2),"/",LEFT(Feuille2!K450,4)))</f>
        <v>0</v>
      </c>
      <c r="J450" s="6">
        <f>IF(LEN(Feuille2!L450)&lt;1,"",Feuille2!L450)</f>
        <v>0</v>
      </c>
      <c r="K450" s="6">
        <f>IF(LEN(Feuille2!M450)&lt;1,"",CONCATENATE(LEFT(Feuille2!M450,LEN(Feuille2!M450)-8),RIGHT(Feuille2!M450,2),"/",LEFT(RIGHT(Feuille2!M450,4),2),"/",LEFT(RIGHT(Feuille2!M450,8),4)))</f>
        <v>0</v>
      </c>
      <c r="L450" s="9">
        <f t="shared" si="0"/>
        <v>0</v>
      </c>
      <c r="M450" s="6">
        <f>Feuille2!N450</f>
        <v>0</v>
      </c>
    </row>
    <row r="451" spans="1:13" ht="14.25">
      <c r="A451" s="6">
        <f>Feuille2!C451</f>
        <v>0</v>
      </c>
      <c r="B451" s="6">
        <f>Feuille2!D451</f>
        <v>0</v>
      </c>
      <c r="C451" s="6">
        <f>Feuille2!E451</f>
        <v>0</v>
      </c>
      <c r="D451" s="6">
        <f>Feuille2!F451</f>
        <v>0</v>
      </c>
      <c r="E451" s="6">
        <f>IF(LEN(Feuille2!G451)&lt;1,"",Feuille2!G451)</f>
        <v>0</v>
      </c>
      <c r="F451" s="6">
        <f>Feuille2!H451</f>
        <v>0</v>
      </c>
      <c r="G451" s="6">
        <f>Feuille2!I451</f>
        <v>0</v>
      </c>
      <c r="H451" s="7">
        <f>IF(LEN(Feuille2!J451)&lt;1,"",CONCATENATE(RIGHT(Feuille2!J451,2),"/",LEFT(RIGHT(Feuille2!J451,4),2),"/",LEFT(Feuille2!J451,4)))</f>
        <v>0</v>
      </c>
      <c r="I451" s="8">
        <f>IF(Feuille2!K451=19000101,"",CONCATENATE(RIGHT(Feuille2!K451,2),"/",LEFT(RIGHT(Feuille2!K451,4),2),"/",LEFT(Feuille2!K451,4)))</f>
        <v>0</v>
      </c>
      <c r="J451" s="6">
        <f>IF(LEN(Feuille2!L451)&lt;1,"",Feuille2!L451)</f>
        <v>0</v>
      </c>
      <c r="K451" s="6">
        <f>IF(LEN(Feuille2!M451)&lt;1,"",CONCATENATE(LEFT(Feuille2!M451,LEN(Feuille2!M451)-8),RIGHT(Feuille2!M451,2),"/",LEFT(RIGHT(Feuille2!M451,4),2),"/",LEFT(RIGHT(Feuille2!M451,8),4)))</f>
        <v>0</v>
      </c>
      <c r="L451" s="9">
        <f t="shared" si="0"/>
        <v>0</v>
      </c>
      <c r="M451" s="6">
        <f>Feuille2!N451</f>
        <v>0</v>
      </c>
    </row>
    <row r="452" spans="1:13" ht="14.25">
      <c r="A452" s="6">
        <f>Feuille2!C452</f>
        <v>0</v>
      </c>
      <c r="B452" s="6">
        <f>Feuille2!D452</f>
        <v>0</v>
      </c>
      <c r="C452" s="6">
        <f>Feuille2!E452</f>
        <v>0</v>
      </c>
      <c r="D452" s="6">
        <f>Feuille2!F452</f>
        <v>0</v>
      </c>
      <c r="E452" s="6">
        <f>IF(LEN(Feuille2!G452)&lt;1,"",Feuille2!G452)</f>
        <v>0</v>
      </c>
      <c r="F452" s="6">
        <f>Feuille2!H452</f>
        <v>0</v>
      </c>
      <c r="G452" s="6">
        <f>Feuille2!I452</f>
        <v>0</v>
      </c>
      <c r="H452" s="7">
        <f>IF(LEN(Feuille2!J452)&lt;1,"",CONCATENATE(RIGHT(Feuille2!J452,2),"/",LEFT(RIGHT(Feuille2!J452,4),2),"/",LEFT(Feuille2!J452,4)))</f>
        <v>0</v>
      </c>
      <c r="I452" s="8">
        <f>IF(Feuille2!K452=19000101,"",CONCATENATE(RIGHT(Feuille2!K452,2),"/",LEFT(RIGHT(Feuille2!K452,4),2),"/",LEFT(Feuille2!K452,4)))</f>
        <v>0</v>
      </c>
      <c r="J452" s="6">
        <f>IF(LEN(Feuille2!L452)&lt;1,"",Feuille2!L452)</f>
        <v>0</v>
      </c>
      <c r="K452" s="6">
        <f>IF(LEN(Feuille2!M452)&lt;1,"",CONCATENATE(LEFT(Feuille2!M452,LEN(Feuille2!M452)-8),RIGHT(Feuille2!M452,2),"/",LEFT(RIGHT(Feuille2!M452,4),2),"/",LEFT(RIGHT(Feuille2!M452,8),4)))</f>
        <v>0</v>
      </c>
      <c r="L452" s="9">
        <f t="shared" si="0"/>
        <v>0</v>
      </c>
      <c r="M452" s="6">
        <f>Feuille2!N452</f>
        <v>0</v>
      </c>
    </row>
    <row r="453" spans="1:13" ht="14.25">
      <c r="A453" s="6">
        <f>Feuille2!C453</f>
        <v>0</v>
      </c>
      <c r="B453" s="6">
        <f>Feuille2!D453</f>
        <v>0</v>
      </c>
      <c r="C453" s="6">
        <f>Feuille2!E453</f>
        <v>0</v>
      </c>
      <c r="D453" s="6">
        <f>Feuille2!F453</f>
        <v>0</v>
      </c>
      <c r="E453" s="6">
        <f>IF(LEN(Feuille2!G453)&lt;1,"",Feuille2!G453)</f>
        <v>0</v>
      </c>
      <c r="F453" s="6">
        <f>Feuille2!H453</f>
        <v>0</v>
      </c>
      <c r="G453" s="6">
        <f>Feuille2!I453</f>
        <v>0</v>
      </c>
      <c r="H453" s="7">
        <f>IF(LEN(Feuille2!J453)&lt;1,"",CONCATENATE(RIGHT(Feuille2!J453,2),"/",LEFT(RIGHT(Feuille2!J453,4),2),"/",LEFT(Feuille2!J453,4)))</f>
        <v>0</v>
      </c>
      <c r="I453" s="8">
        <f>IF(Feuille2!K453=19000101,"",CONCATENATE(RIGHT(Feuille2!K453,2),"/",LEFT(RIGHT(Feuille2!K453,4),2),"/",LEFT(Feuille2!K453,4)))</f>
        <v>0</v>
      </c>
      <c r="J453" s="6">
        <f>IF(LEN(Feuille2!L453)&lt;1,"",Feuille2!L453)</f>
        <v>0</v>
      </c>
      <c r="K453" s="6">
        <f>IF(LEN(Feuille2!M453)&lt;1,"",CONCATENATE(LEFT(Feuille2!M453,LEN(Feuille2!M453)-8),RIGHT(Feuille2!M453,2),"/",LEFT(RIGHT(Feuille2!M453,4),2),"/",LEFT(RIGHT(Feuille2!M453,8),4)))</f>
        <v>0</v>
      </c>
      <c r="L453" s="9">
        <f t="shared" si="0"/>
        <v>0</v>
      </c>
      <c r="M453" s="6">
        <f>Feuille2!N453</f>
        <v>0</v>
      </c>
    </row>
    <row r="454" spans="1:13" ht="14.25">
      <c r="A454" s="6">
        <f>Feuille2!C454</f>
        <v>0</v>
      </c>
      <c r="B454" s="6">
        <f>Feuille2!D454</f>
        <v>0</v>
      </c>
      <c r="C454" s="6">
        <f>Feuille2!E454</f>
        <v>0</v>
      </c>
      <c r="D454" s="6">
        <f>Feuille2!F454</f>
        <v>0</v>
      </c>
      <c r="E454" s="6">
        <f>IF(LEN(Feuille2!G454)&lt;1,"",Feuille2!G454)</f>
        <v>0</v>
      </c>
      <c r="F454" s="6">
        <f>Feuille2!H454</f>
        <v>0</v>
      </c>
      <c r="G454" s="6">
        <f>Feuille2!I454</f>
        <v>0</v>
      </c>
      <c r="H454" s="7">
        <f>IF(LEN(Feuille2!J454)&lt;1,"",CONCATENATE(RIGHT(Feuille2!J454,2),"/",LEFT(RIGHT(Feuille2!J454,4),2),"/",LEFT(Feuille2!J454,4)))</f>
        <v>0</v>
      </c>
      <c r="I454" s="8">
        <f>IF(Feuille2!K454=19000101,"",CONCATENATE(RIGHT(Feuille2!K454,2),"/",LEFT(RIGHT(Feuille2!K454,4),2),"/",LEFT(Feuille2!K454,4)))</f>
        <v>0</v>
      </c>
      <c r="J454" s="6">
        <f>IF(LEN(Feuille2!L454)&lt;1,"",Feuille2!L454)</f>
        <v>0</v>
      </c>
      <c r="K454" s="6">
        <f>IF(LEN(Feuille2!M454)&lt;1,"",CONCATENATE(LEFT(Feuille2!M454,LEN(Feuille2!M454)-8),RIGHT(Feuille2!M454,2),"/",LEFT(RIGHT(Feuille2!M454,4),2),"/",LEFT(RIGHT(Feuille2!M454,8),4)))</f>
        <v>0</v>
      </c>
      <c r="L454" s="9">
        <f t="shared" si="0"/>
        <v>0</v>
      </c>
      <c r="M454" s="6">
        <f>Feuille2!N454</f>
        <v>0</v>
      </c>
    </row>
    <row r="455" spans="1:13" ht="14.25">
      <c r="A455" s="6">
        <f>Feuille2!C455</f>
        <v>0</v>
      </c>
      <c r="B455" s="6">
        <f>Feuille2!D455</f>
        <v>0</v>
      </c>
      <c r="C455" s="6">
        <f>Feuille2!E455</f>
        <v>0</v>
      </c>
      <c r="D455" s="6">
        <f>Feuille2!F455</f>
        <v>0</v>
      </c>
      <c r="E455" s="6">
        <f>IF(LEN(Feuille2!G455)&lt;1,"",Feuille2!G455)</f>
        <v>0</v>
      </c>
      <c r="F455" s="6">
        <f>Feuille2!H455</f>
        <v>0</v>
      </c>
      <c r="G455" s="6">
        <f>Feuille2!I455</f>
        <v>0</v>
      </c>
      <c r="H455" s="7">
        <f>IF(LEN(Feuille2!J455)&lt;1,"",CONCATENATE(RIGHT(Feuille2!J455,2),"/",LEFT(RIGHT(Feuille2!J455,4),2),"/",LEFT(Feuille2!J455,4)))</f>
        <v>0</v>
      </c>
      <c r="I455" s="8">
        <f>IF(Feuille2!K455=19000101,"",CONCATENATE(RIGHT(Feuille2!K455,2),"/",LEFT(RIGHT(Feuille2!K455,4),2),"/",LEFT(Feuille2!K455,4)))</f>
        <v>0</v>
      </c>
      <c r="J455" s="6">
        <f>IF(LEN(Feuille2!L455)&lt;1,"",Feuille2!L455)</f>
        <v>0</v>
      </c>
      <c r="K455" s="6">
        <f>IF(LEN(Feuille2!M455)&lt;1,"",CONCATENATE(LEFT(Feuille2!M455,LEN(Feuille2!M455)-8),RIGHT(Feuille2!M455,2),"/",LEFT(RIGHT(Feuille2!M455,4),2),"/",LEFT(RIGHT(Feuille2!M455,8),4)))</f>
        <v>0</v>
      </c>
      <c r="L455" s="9">
        <f t="shared" si="0"/>
        <v>0</v>
      </c>
      <c r="M455" s="6">
        <f>Feuille2!N455</f>
        <v>0</v>
      </c>
    </row>
    <row r="456" spans="1:13" ht="14.25">
      <c r="A456" s="6">
        <f>Feuille2!C456</f>
        <v>0</v>
      </c>
      <c r="B456" s="6">
        <f>Feuille2!D456</f>
        <v>0</v>
      </c>
      <c r="C456" s="6">
        <f>Feuille2!E456</f>
        <v>0</v>
      </c>
      <c r="D456" s="6">
        <f>Feuille2!F456</f>
        <v>0</v>
      </c>
      <c r="E456" s="6">
        <f>IF(LEN(Feuille2!G456)&lt;1,"",Feuille2!G456)</f>
        <v>0</v>
      </c>
      <c r="F456" s="6">
        <f>Feuille2!H456</f>
        <v>0</v>
      </c>
      <c r="G456" s="6">
        <f>Feuille2!I456</f>
        <v>0</v>
      </c>
      <c r="H456" s="7">
        <f>IF(LEN(Feuille2!J456)&lt;1,"",CONCATENATE(RIGHT(Feuille2!J456,2),"/",LEFT(RIGHT(Feuille2!J456,4),2),"/",LEFT(Feuille2!J456,4)))</f>
        <v>0</v>
      </c>
      <c r="I456" s="8">
        <f>IF(Feuille2!K456=19000101,"",CONCATENATE(RIGHT(Feuille2!K456,2),"/",LEFT(RIGHT(Feuille2!K456,4),2),"/",LEFT(Feuille2!K456,4)))</f>
        <v>0</v>
      </c>
      <c r="J456" s="6">
        <f>IF(LEN(Feuille2!L456)&lt;1,"",Feuille2!L456)</f>
        <v>0</v>
      </c>
      <c r="K456" s="6">
        <f>IF(LEN(Feuille2!M456)&lt;1,"",CONCATENATE(LEFT(Feuille2!M456,LEN(Feuille2!M456)-8),RIGHT(Feuille2!M456,2),"/",LEFT(RIGHT(Feuille2!M456,4),2),"/",LEFT(RIGHT(Feuille2!M456,8),4)))</f>
        <v>0</v>
      </c>
      <c r="L456" s="9">
        <f t="shared" si="0"/>
        <v>0</v>
      </c>
      <c r="M456" s="6">
        <f>Feuille2!N456</f>
        <v>0</v>
      </c>
    </row>
    <row r="457" spans="1:13" ht="14.25">
      <c r="A457" s="6">
        <f>Feuille2!C457</f>
        <v>0</v>
      </c>
      <c r="B457" s="6">
        <f>Feuille2!D457</f>
        <v>0</v>
      </c>
      <c r="C457" s="6">
        <f>Feuille2!E457</f>
        <v>0</v>
      </c>
      <c r="D457" s="6">
        <f>Feuille2!F457</f>
        <v>0</v>
      </c>
      <c r="E457" s="6">
        <f>IF(LEN(Feuille2!G457)&lt;1,"",Feuille2!G457)</f>
        <v>0</v>
      </c>
      <c r="F457" s="6">
        <f>Feuille2!H457</f>
        <v>0</v>
      </c>
      <c r="G457" s="6">
        <f>Feuille2!I457</f>
        <v>0</v>
      </c>
      <c r="H457" s="7">
        <f>IF(LEN(Feuille2!J457)&lt;1,"",CONCATENATE(RIGHT(Feuille2!J457,2),"/",LEFT(RIGHT(Feuille2!J457,4),2),"/",LEFT(Feuille2!J457,4)))</f>
        <v>0</v>
      </c>
      <c r="I457" s="8">
        <f>IF(Feuille2!K457=19000101,"",CONCATENATE(RIGHT(Feuille2!K457,2),"/",LEFT(RIGHT(Feuille2!K457,4),2),"/",LEFT(Feuille2!K457,4)))</f>
        <v>0</v>
      </c>
      <c r="J457" s="6">
        <f>IF(LEN(Feuille2!L457)&lt;1,"",Feuille2!L457)</f>
        <v>0</v>
      </c>
      <c r="K457" s="6">
        <f>IF(LEN(Feuille2!M457)&lt;1,"",CONCATENATE(LEFT(Feuille2!M457,LEN(Feuille2!M457)-8),RIGHT(Feuille2!M457,2),"/",LEFT(RIGHT(Feuille2!M457,4),2),"/",LEFT(RIGHT(Feuille2!M457,8),4)))</f>
        <v>0</v>
      </c>
      <c r="L457" s="9">
        <f t="shared" si="0"/>
        <v>0</v>
      </c>
      <c r="M457" s="6">
        <f>Feuille2!N457</f>
        <v>0</v>
      </c>
    </row>
    <row r="458" spans="1:13" ht="14.25">
      <c r="A458" s="6">
        <f>Feuille2!C458</f>
        <v>0</v>
      </c>
      <c r="B458" s="6">
        <f>Feuille2!D458</f>
        <v>0</v>
      </c>
      <c r="C458" s="6">
        <f>Feuille2!E458</f>
        <v>0</v>
      </c>
      <c r="D458" s="6">
        <f>Feuille2!F458</f>
        <v>0</v>
      </c>
      <c r="E458" s="6">
        <f>IF(LEN(Feuille2!G458)&lt;1,"",Feuille2!G458)</f>
        <v>0</v>
      </c>
      <c r="F458" s="6">
        <f>Feuille2!H458</f>
        <v>0</v>
      </c>
      <c r="G458" s="6">
        <f>Feuille2!I458</f>
        <v>0</v>
      </c>
      <c r="H458" s="7">
        <f>IF(LEN(Feuille2!J458)&lt;1,"",CONCATENATE(RIGHT(Feuille2!J458,2),"/",LEFT(RIGHT(Feuille2!J458,4),2),"/",LEFT(Feuille2!J458,4)))</f>
        <v>0</v>
      </c>
      <c r="I458" s="8">
        <f>IF(Feuille2!K458=19000101,"",CONCATENATE(RIGHT(Feuille2!K458,2),"/",LEFT(RIGHT(Feuille2!K458,4),2),"/",LEFT(Feuille2!K458,4)))</f>
        <v>0</v>
      </c>
      <c r="J458" s="6">
        <f>IF(LEN(Feuille2!L458)&lt;1,"",Feuille2!L458)</f>
        <v>0</v>
      </c>
      <c r="K458" s="6">
        <f>IF(LEN(Feuille2!M458)&lt;1,"",CONCATENATE(LEFT(Feuille2!M458,LEN(Feuille2!M458)-8),RIGHT(Feuille2!M458,2),"/",LEFT(RIGHT(Feuille2!M458,4),2),"/",LEFT(RIGHT(Feuille2!M458,8),4)))</f>
        <v>0</v>
      </c>
      <c r="L458" s="9">
        <f t="shared" si="0"/>
        <v>0</v>
      </c>
      <c r="M458" s="6">
        <f>Feuille2!N458</f>
        <v>0</v>
      </c>
    </row>
    <row r="459" spans="1:13" ht="14.25">
      <c r="A459" s="6">
        <f>Feuille2!C459</f>
        <v>0</v>
      </c>
      <c r="B459" s="6">
        <f>Feuille2!D459</f>
        <v>0</v>
      </c>
      <c r="C459" s="6">
        <f>Feuille2!E459</f>
        <v>0</v>
      </c>
      <c r="D459" s="6">
        <f>Feuille2!F459</f>
        <v>0</v>
      </c>
      <c r="E459" s="6">
        <f>IF(LEN(Feuille2!G459)&lt;1,"",Feuille2!G459)</f>
        <v>0</v>
      </c>
      <c r="F459" s="6">
        <f>Feuille2!H459</f>
        <v>0</v>
      </c>
      <c r="G459" s="6">
        <f>Feuille2!I459</f>
        <v>0</v>
      </c>
      <c r="H459" s="7">
        <f>IF(LEN(Feuille2!J459)&lt;1,"",CONCATENATE(RIGHT(Feuille2!J459,2),"/",LEFT(RIGHT(Feuille2!J459,4),2),"/",LEFT(Feuille2!J459,4)))</f>
        <v>0</v>
      </c>
      <c r="I459" s="8">
        <f>IF(Feuille2!K459=19000101,"",CONCATENATE(RIGHT(Feuille2!K459,2),"/",LEFT(RIGHT(Feuille2!K459,4),2),"/",LEFT(Feuille2!K459,4)))</f>
        <v>0</v>
      </c>
      <c r="J459" s="6">
        <f>IF(LEN(Feuille2!L459)&lt;1,"",Feuille2!L459)</f>
        <v>0</v>
      </c>
      <c r="K459" s="6">
        <f>IF(LEN(Feuille2!M459)&lt;1,"",CONCATENATE(LEFT(Feuille2!M459,LEN(Feuille2!M459)-8),RIGHT(Feuille2!M459,2),"/",LEFT(RIGHT(Feuille2!M459,4),2),"/",LEFT(RIGHT(Feuille2!M459,8),4)))</f>
        <v>0</v>
      </c>
      <c r="L459" s="9">
        <f t="shared" si="0"/>
        <v>0</v>
      </c>
      <c r="M459" s="6">
        <f>Feuille2!N459</f>
        <v>0</v>
      </c>
    </row>
    <row r="460" spans="1:13" ht="14.25">
      <c r="A460" s="6">
        <f>Feuille2!C460</f>
        <v>0</v>
      </c>
      <c r="B460" s="6">
        <f>Feuille2!D460</f>
        <v>0</v>
      </c>
      <c r="C460" s="6">
        <f>Feuille2!E460</f>
        <v>0</v>
      </c>
      <c r="D460" s="6">
        <f>Feuille2!F460</f>
        <v>0</v>
      </c>
      <c r="E460" s="6">
        <f>IF(LEN(Feuille2!G460)&lt;1,"",Feuille2!G460)</f>
        <v>0</v>
      </c>
      <c r="F460" s="6">
        <f>Feuille2!H460</f>
        <v>0</v>
      </c>
      <c r="G460" s="6">
        <f>Feuille2!I460</f>
        <v>0</v>
      </c>
      <c r="H460" s="7">
        <f>IF(LEN(Feuille2!J460)&lt;1,"",CONCATENATE(RIGHT(Feuille2!J460,2),"/",LEFT(RIGHT(Feuille2!J460,4),2),"/",LEFT(Feuille2!J460,4)))</f>
        <v>0</v>
      </c>
      <c r="I460" s="8">
        <f>IF(Feuille2!K460=19000101,"",CONCATENATE(RIGHT(Feuille2!K460,2),"/",LEFT(RIGHT(Feuille2!K460,4),2),"/",LEFT(Feuille2!K460,4)))</f>
        <v>0</v>
      </c>
      <c r="J460" s="6">
        <f>IF(LEN(Feuille2!L460)&lt;1,"",Feuille2!L460)</f>
        <v>0</v>
      </c>
      <c r="K460" s="6">
        <f>IF(LEN(Feuille2!M460)&lt;1,"",CONCATENATE(LEFT(Feuille2!M460,LEN(Feuille2!M460)-8),RIGHT(Feuille2!M460,2),"/",LEFT(RIGHT(Feuille2!M460,4),2),"/",LEFT(RIGHT(Feuille2!M460,8),4)))</f>
        <v>0</v>
      </c>
      <c r="L460" s="9">
        <f t="shared" si="0"/>
        <v>0</v>
      </c>
      <c r="M460" s="6">
        <f>Feuille2!N460</f>
        <v>0</v>
      </c>
    </row>
    <row r="461" spans="1:13" ht="14.25">
      <c r="A461" s="6">
        <f>Feuille2!C461</f>
        <v>0</v>
      </c>
      <c r="B461" s="6">
        <f>Feuille2!D461</f>
        <v>0</v>
      </c>
      <c r="C461" s="6">
        <f>Feuille2!E461</f>
        <v>0</v>
      </c>
      <c r="D461" s="6">
        <f>Feuille2!F461</f>
        <v>0</v>
      </c>
      <c r="E461" s="6">
        <f>IF(LEN(Feuille2!G461)&lt;1,"",Feuille2!G461)</f>
        <v>0</v>
      </c>
      <c r="F461" s="6">
        <f>Feuille2!H461</f>
        <v>0</v>
      </c>
      <c r="G461" s="6">
        <f>Feuille2!I461</f>
        <v>0</v>
      </c>
      <c r="H461" s="7">
        <f>IF(LEN(Feuille2!J461)&lt;1,"",CONCATENATE(RIGHT(Feuille2!J461,2),"/",LEFT(RIGHT(Feuille2!J461,4),2),"/",LEFT(Feuille2!J461,4)))</f>
        <v>0</v>
      </c>
      <c r="I461" s="8">
        <f>IF(Feuille2!K461=19000101,"",CONCATENATE(RIGHT(Feuille2!K461,2),"/",LEFT(RIGHT(Feuille2!K461,4),2),"/",LEFT(Feuille2!K461,4)))</f>
        <v>0</v>
      </c>
      <c r="J461" s="6">
        <f>IF(LEN(Feuille2!L461)&lt;1,"",Feuille2!L461)</f>
        <v>0</v>
      </c>
      <c r="K461" s="6">
        <f>IF(LEN(Feuille2!M461)&lt;1,"",CONCATENATE(LEFT(Feuille2!M461,LEN(Feuille2!M461)-8),RIGHT(Feuille2!M461,2),"/",LEFT(RIGHT(Feuille2!M461,4),2),"/",LEFT(RIGHT(Feuille2!M461,8),4)))</f>
        <v>0</v>
      </c>
      <c r="L461" s="9">
        <f t="shared" si="0"/>
        <v>0</v>
      </c>
      <c r="M461" s="6">
        <f>Feuille2!N461</f>
        <v>0</v>
      </c>
    </row>
    <row r="462" spans="1:13" ht="14.25">
      <c r="A462" s="6">
        <f>Feuille2!C462</f>
        <v>0</v>
      </c>
      <c r="B462" s="6">
        <f>Feuille2!D462</f>
        <v>0</v>
      </c>
      <c r="C462" s="6">
        <f>Feuille2!E462</f>
        <v>0</v>
      </c>
      <c r="D462" s="6">
        <f>Feuille2!F462</f>
        <v>0</v>
      </c>
      <c r="E462" s="6">
        <f>IF(LEN(Feuille2!G462)&lt;1,"",Feuille2!G462)</f>
        <v>0</v>
      </c>
      <c r="F462" s="6">
        <f>Feuille2!H462</f>
        <v>0</v>
      </c>
      <c r="G462" s="6">
        <f>Feuille2!I462</f>
        <v>0</v>
      </c>
      <c r="H462" s="7">
        <f>IF(LEN(Feuille2!J462)&lt;1,"",CONCATENATE(RIGHT(Feuille2!J462,2),"/",LEFT(RIGHT(Feuille2!J462,4),2),"/",LEFT(Feuille2!J462,4)))</f>
        <v>0</v>
      </c>
      <c r="I462" s="8">
        <f>IF(Feuille2!K462=19000101,"",CONCATENATE(RIGHT(Feuille2!K462,2),"/",LEFT(RIGHT(Feuille2!K462,4),2),"/",LEFT(Feuille2!K462,4)))</f>
        <v>0</v>
      </c>
      <c r="J462" s="6">
        <f>IF(LEN(Feuille2!L462)&lt;1,"",Feuille2!L462)</f>
        <v>0</v>
      </c>
      <c r="K462" s="6">
        <f>IF(LEN(Feuille2!M462)&lt;1,"",CONCATENATE(LEFT(Feuille2!M462,LEN(Feuille2!M462)-8),RIGHT(Feuille2!M462,2),"/",LEFT(RIGHT(Feuille2!M462,4),2),"/",LEFT(RIGHT(Feuille2!M462,8),4)))</f>
        <v>0</v>
      </c>
      <c r="L462" s="9">
        <f t="shared" si="0"/>
        <v>0</v>
      </c>
      <c r="M462" s="6">
        <f>Feuille2!N462</f>
        <v>0</v>
      </c>
    </row>
    <row r="463" spans="1:13" ht="14.25">
      <c r="A463" s="6">
        <f>Feuille2!C463</f>
        <v>0</v>
      </c>
      <c r="B463" s="6">
        <f>Feuille2!D463</f>
        <v>0</v>
      </c>
      <c r="C463" s="6">
        <f>Feuille2!E463</f>
        <v>0</v>
      </c>
      <c r="D463" s="6">
        <f>Feuille2!F463</f>
        <v>0</v>
      </c>
      <c r="E463" s="6">
        <f>IF(LEN(Feuille2!G463)&lt;1,"",Feuille2!G463)</f>
        <v>0</v>
      </c>
      <c r="F463" s="6">
        <f>Feuille2!H463</f>
        <v>0</v>
      </c>
      <c r="G463" s="6">
        <f>Feuille2!I463</f>
        <v>0</v>
      </c>
      <c r="H463" s="7">
        <f>IF(LEN(Feuille2!J463)&lt;1,"",CONCATENATE(RIGHT(Feuille2!J463,2),"/",LEFT(RIGHT(Feuille2!J463,4),2),"/",LEFT(Feuille2!J463,4)))</f>
        <v>0</v>
      </c>
      <c r="I463" s="8">
        <f>IF(Feuille2!K463=19000101,"",CONCATENATE(RIGHT(Feuille2!K463,2),"/",LEFT(RIGHT(Feuille2!K463,4),2),"/",LEFT(Feuille2!K463,4)))</f>
        <v>0</v>
      </c>
      <c r="J463" s="6">
        <f>IF(LEN(Feuille2!L463)&lt;1,"",Feuille2!L463)</f>
        <v>0</v>
      </c>
      <c r="K463" s="6">
        <f>IF(LEN(Feuille2!M463)&lt;1,"",CONCATENATE(LEFT(Feuille2!M463,LEN(Feuille2!M463)-8),RIGHT(Feuille2!M463,2),"/",LEFT(RIGHT(Feuille2!M463,4),2),"/",LEFT(RIGHT(Feuille2!M463,8),4)))</f>
        <v>0</v>
      </c>
      <c r="L463" s="9">
        <f t="shared" si="0"/>
        <v>0</v>
      </c>
      <c r="M463" s="6">
        <f>Feuille2!N463</f>
        <v>0</v>
      </c>
    </row>
    <row r="464" spans="1:13" ht="14.25">
      <c r="A464" s="6">
        <f>Feuille2!C464</f>
        <v>0</v>
      </c>
      <c r="B464" s="6">
        <f>Feuille2!D464</f>
        <v>0</v>
      </c>
      <c r="C464" s="6">
        <f>Feuille2!E464</f>
        <v>0</v>
      </c>
      <c r="D464" s="6">
        <f>Feuille2!F464</f>
        <v>0</v>
      </c>
      <c r="E464" s="6">
        <f>IF(LEN(Feuille2!G464)&lt;1,"",Feuille2!G464)</f>
        <v>0</v>
      </c>
      <c r="F464" s="6">
        <f>Feuille2!H464</f>
        <v>0</v>
      </c>
      <c r="G464" s="6">
        <f>Feuille2!I464</f>
        <v>0</v>
      </c>
      <c r="H464" s="7">
        <f>IF(LEN(Feuille2!J464)&lt;1,"",CONCATENATE(RIGHT(Feuille2!J464,2),"/",LEFT(RIGHT(Feuille2!J464,4),2),"/",LEFT(Feuille2!J464,4)))</f>
        <v>0</v>
      </c>
      <c r="I464" s="8">
        <f>IF(Feuille2!K464=19000101,"",CONCATENATE(RIGHT(Feuille2!K464,2),"/",LEFT(RIGHT(Feuille2!K464,4),2),"/",LEFT(Feuille2!K464,4)))</f>
        <v>0</v>
      </c>
      <c r="J464" s="6">
        <f>IF(LEN(Feuille2!L464)&lt;1,"",Feuille2!L464)</f>
        <v>0</v>
      </c>
      <c r="K464" s="6">
        <f>IF(LEN(Feuille2!M464)&lt;1,"",CONCATENATE(LEFT(Feuille2!M464,LEN(Feuille2!M464)-8),RIGHT(Feuille2!M464,2),"/",LEFT(RIGHT(Feuille2!M464,4),2),"/",LEFT(RIGHT(Feuille2!M464,8),4)))</f>
        <v>0</v>
      </c>
      <c r="L464" s="9">
        <f t="shared" si="0"/>
        <v>0</v>
      </c>
      <c r="M464" s="6">
        <f>Feuille2!N464</f>
        <v>0</v>
      </c>
    </row>
    <row r="465" spans="1:13" ht="14.25">
      <c r="A465" s="6">
        <f>Feuille2!C465</f>
        <v>0</v>
      </c>
      <c r="B465" s="6">
        <f>Feuille2!D465</f>
        <v>0</v>
      </c>
      <c r="C465" s="6">
        <f>Feuille2!E465</f>
        <v>0</v>
      </c>
      <c r="D465" s="6">
        <f>Feuille2!F465</f>
        <v>0</v>
      </c>
      <c r="E465" s="6">
        <f>IF(LEN(Feuille2!G465)&lt;1,"",Feuille2!G465)</f>
        <v>0</v>
      </c>
      <c r="F465" s="6">
        <f>Feuille2!H465</f>
        <v>0</v>
      </c>
      <c r="G465" s="6">
        <f>Feuille2!I465</f>
        <v>0</v>
      </c>
      <c r="H465" s="7">
        <f>IF(LEN(Feuille2!J465)&lt;1,"",CONCATENATE(RIGHT(Feuille2!J465,2),"/",LEFT(RIGHT(Feuille2!J465,4),2),"/",LEFT(Feuille2!J465,4)))</f>
        <v>0</v>
      </c>
      <c r="I465" s="8">
        <f>IF(Feuille2!K465=19000101,"",CONCATENATE(RIGHT(Feuille2!K465,2),"/",LEFT(RIGHT(Feuille2!K465,4),2),"/",LEFT(Feuille2!K465,4)))</f>
        <v>0</v>
      </c>
      <c r="J465" s="6">
        <f>IF(LEN(Feuille2!L465)&lt;1,"",Feuille2!L465)</f>
        <v>0</v>
      </c>
      <c r="K465" s="6">
        <f>IF(LEN(Feuille2!M465)&lt;1,"",CONCATENATE(LEFT(Feuille2!M465,LEN(Feuille2!M465)-8),RIGHT(Feuille2!M465,2),"/",LEFT(RIGHT(Feuille2!M465,4),2),"/",LEFT(RIGHT(Feuille2!M465,8),4)))</f>
        <v>0</v>
      </c>
      <c r="L465" s="9">
        <f t="shared" si="0"/>
        <v>0</v>
      </c>
      <c r="M465" s="6">
        <f>Feuille2!N465</f>
        <v>0</v>
      </c>
    </row>
    <row r="466" spans="1:13" ht="14.25">
      <c r="A466" s="6">
        <f>Feuille2!C466</f>
        <v>0</v>
      </c>
      <c r="B466" s="6">
        <f>Feuille2!D466</f>
        <v>0</v>
      </c>
      <c r="C466" s="6">
        <f>Feuille2!E466</f>
        <v>0</v>
      </c>
      <c r="D466" s="6">
        <f>Feuille2!F466</f>
        <v>0</v>
      </c>
      <c r="E466" s="6">
        <f>IF(LEN(Feuille2!G466)&lt;1,"",Feuille2!G466)</f>
        <v>0</v>
      </c>
      <c r="F466" s="6">
        <f>Feuille2!H466</f>
        <v>0</v>
      </c>
      <c r="G466" s="6">
        <f>Feuille2!I466</f>
        <v>0</v>
      </c>
      <c r="H466" s="7">
        <f>IF(LEN(Feuille2!J466)&lt;1,"",CONCATENATE(RIGHT(Feuille2!J466,2),"/",LEFT(RIGHT(Feuille2!J466,4),2),"/",LEFT(Feuille2!J466,4)))</f>
        <v>0</v>
      </c>
      <c r="I466" s="8">
        <f>IF(Feuille2!K466=19000101,"",CONCATENATE(RIGHT(Feuille2!K466,2),"/",LEFT(RIGHT(Feuille2!K466,4),2),"/",LEFT(Feuille2!K466,4)))</f>
        <v>0</v>
      </c>
      <c r="J466" s="6">
        <f>IF(LEN(Feuille2!L466)&lt;1,"",Feuille2!L466)</f>
        <v>0</v>
      </c>
      <c r="K466" s="6">
        <f>IF(LEN(Feuille2!M466)&lt;1,"",CONCATENATE(LEFT(Feuille2!M466,LEN(Feuille2!M466)-8),RIGHT(Feuille2!M466,2),"/",LEFT(RIGHT(Feuille2!M466,4),2),"/",LEFT(RIGHT(Feuille2!M466,8),4)))</f>
        <v>0</v>
      </c>
      <c r="L466" s="9">
        <f t="shared" si="0"/>
        <v>0</v>
      </c>
      <c r="M466" s="6">
        <f>Feuille2!N466</f>
        <v>0</v>
      </c>
    </row>
    <row r="467" spans="1:13" ht="14.25">
      <c r="A467" s="6">
        <f>Feuille2!C467</f>
        <v>0</v>
      </c>
      <c r="B467" s="6">
        <f>Feuille2!D467</f>
        <v>0</v>
      </c>
      <c r="C467" s="6">
        <f>Feuille2!E467</f>
        <v>0</v>
      </c>
      <c r="D467" s="6">
        <f>Feuille2!F467</f>
        <v>0</v>
      </c>
      <c r="E467" s="6">
        <f>IF(LEN(Feuille2!G467)&lt;1,"",Feuille2!G467)</f>
        <v>0</v>
      </c>
      <c r="F467" s="6">
        <f>Feuille2!H467</f>
        <v>0</v>
      </c>
      <c r="G467" s="6">
        <f>Feuille2!I467</f>
        <v>0</v>
      </c>
      <c r="H467" s="7">
        <f>IF(LEN(Feuille2!J467)&lt;1,"",CONCATENATE(RIGHT(Feuille2!J467,2),"/",LEFT(RIGHT(Feuille2!J467,4),2),"/",LEFT(Feuille2!J467,4)))</f>
        <v>0</v>
      </c>
      <c r="I467" s="8">
        <f>IF(Feuille2!K467=19000101,"",CONCATENATE(RIGHT(Feuille2!K467,2),"/",LEFT(RIGHT(Feuille2!K467,4),2),"/",LEFT(Feuille2!K467,4)))</f>
        <v>0</v>
      </c>
      <c r="J467" s="6">
        <f>IF(LEN(Feuille2!L467)&lt;1,"",Feuille2!L467)</f>
        <v>0</v>
      </c>
      <c r="K467" s="6">
        <f>IF(LEN(Feuille2!M467)&lt;1,"",CONCATENATE(LEFT(Feuille2!M467,LEN(Feuille2!M467)-8),RIGHT(Feuille2!M467,2),"/",LEFT(RIGHT(Feuille2!M467,4),2),"/",LEFT(RIGHT(Feuille2!M467,8),4)))</f>
        <v>0</v>
      </c>
      <c r="L467" s="9">
        <f t="shared" si="0"/>
        <v>0</v>
      </c>
      <c r="M467" s="6">
        <f>Feuille2!N467</f>
        <v>0</v>
      </c>
    </row>
    <row r="468" spans="1:13" ht="14.25">
      <c r="A468" s="6">
        <f>Feuille2!C468</f>
        <v>0</v>
      </c>
      <c r="B468" s="6">
        <f>Feuille2!D468</f>
        <v>0</v>
      </c>
      <c r="C468" s="6">
        <f>Feuille2!E468</f>
        <v>0</v>
      </c>
      <c r="D468" s="6">
        <f>Feuille2!F468</f>
        <v>0</v>
      </c>
      <c r="E468" s="6">
        <f>IF(LEN(Feuille2!G468)&lt;1,"",Feuille2!G468)</f>
        <v>0</v>
      </c>
      <c r="F468" s="6">
        <f>Feuille2!H468</f>
        <v>0</v>
      </c>
      <c r="G468" s="6">
        <f>Feuille2!I468</f>
        <v>0</v>
      </c>
      <c r="H468" s="7">
        <f>IF(LEN(Feuille2!J468)&lt;1,"",CONCATENATE(RIGHT(Feuille2!J468,2),"/",LEFT(RIGHT(Feuille2!J468,4),2),"/",LEFT(Feuille2!J468,4)))</f>
        <v>0</v>
      </c>
      <c r="I468" s="8">
        <f>IF(Feuille2!K468=19000101,"",CONCATENATE(RIGHT(Feuille2!K468,2),"/",LEFT(RIGHT(Feuille2!K468,4),2),"/",LEFT(Feuille2!K468,4)))</f>
        <v>0</v>
      </c>
      <c r="J468" s="6">
        <f>IF(LEN(Feuille2!L468)&lt;1,"",Feuille2!L468)</f>
        <v>0</v>
      </c>
      <c r="K468" s="6">
        <f>IF(LEN(Feuille2!M468)&lt;1,"",CONCATENATE(LEFT(Feuille2!M468,LEN(Feuille2!M468)-8),RIGHT(Feuille2!M468,2),"/",LEFT(RIGHT(Feuille2!M468,4),2),"/",LEFT(RIGHT(Feuille2!M468,8),4)))</f>
        <v>0</v>
      </c>
      <c r="L468" s="9">
        <f t="shared" si="0"/>
        <v>0</v>
      </c>
      <c r="M468" s="6">
        <f>Feuille2!N468</f>
        <v>0</v>
      </c>
    </row>
    <row r="469" spans="1:13" ht="14.25">
      <c r="A469" s="6">
        <f>Feuille2!C469</f>
        <v>0</v>
      </c>
      <c r="B469" s="6">
        <f>Feuille2!D469</f>
        <v>0</v>
      </c>
      <c r="C469" s="6">
        <f>Feuille2!E469</f>
        <v>0</v>
      </c>
      <c r="D469" s="6">
        <f>Feuille2!F469</f>
        <v>0</v>
      </c>
      <c r="E469" s="6">
        <f>IF(LEN(Feuille2!G469)&lt;1,"",Feuille2!G469)</f>
        <v>0</v>
      </c>
      <c r="F469" s="6">
        <f>Feuille2!H469</f>
        <v>0</v>
      </c>
      <c r="G469" s="6">
        <f>Feuille2!I469</f>
        <v>0</v>
      </c>
      <c r="H469" s="7">
        <f>IF(LEN(Feuille2!J469)&lt;1,"",CONCATENATE(RIGHT(Feuille2!J469,2),"/",LEFT(RIGHT(Feuille2!J469,4),2),"/",LEFT(Feuille2!J469,4)))</f>
        <v>0</v>
      </c>
      <c r="I469" s="8">
        <f>IF(Feuille2!K469=19000101,"",CONCATENATE(RIGHT(Feuille2!K469,2),"/",LEFT(RIGHT(Feuille2!K469,4),2),"/",LEFT(Feuille2!K469,4)))</f>
        <v>0</v>
      </c>
      <c r="J469" s="6">
        <f>IF(LEN(Feuille2!L469)&lt;1,"",Feuille2!L469)</f>
        <v>0</v>
      </c>
      <c r="K469" s="6">
        <f>IF(LEN(Feuille2!M469)&lt;1,"",CONCATENATE(LEFT(Feuille2!M469,LEN(Feuille2!M469)-8),RIGHT(Feuille2!M469,2),"/",LEFT(RIGHT(Feuille2!M469,4),2),"/",LEFT(RIGHT(Feuille2!M469,8),4)))</f>
        <v>0</v>
      </c>
      <c r="L469" s="9">
        <f t="shared" si="0"/>
        <v>0</v>
      </c>
      <c r="M469" s="6">
        <f>Feuille2!N469</f>
        <v>0</v>
      </c>
    </row>
  </sheetData>
  <sheetProtection selectLockedCells="1" selectUnlockedCells="1"/>
  <autoFilter ref="A1:M469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7"/>
  <sheetViews>
    <sheetView zoomScale="65" zoomScaleNormal="65" workbookViewId="0" topLeftCell="A1">
      <pane ySplit="615" topLeftCell="A514" activePane="bottomLeft" state="split"/>
      <selection pane="topLeft" activeCell="A1" sqref="A1"/>
      <selection pane="bottomLeft" activeCell="D23" sqref="D23"/>
    </sheetView>
  </sheetViews>
  <sheetFormatPr defaultColWidth="9.140625" defaultRowHeight="12.75"/>
  <cols>
    <col min="1" max="1" width="9.57421875" style="0" customWidth="1"/>
    <col min="2" max="2" width="14.7109375" style="0" customWidth="1"/>
    <col min="3" max="3" width="11.421875" style="0" customWidth="1"/>
    <col min="4" max="4" width="33.421875" style="0" customWidth="1"/>
    <col min="6" max="6" width="8.421875" style="0" customWidth="1"/>
    <col min="7" max="7" width="10.140625" style="0" customWidth="1"/>
    <col min="8" max="8" width="13.57421875" style="0" customWidth="1"/>
    <col min="9" max="9" width="11.421875" style="0" customWidth="1"/>
    <col min="10" max="10" width="23.7109375" style="0" customWidth="1"/>
    <col min="11" max="11" width="37.28125" style="0" customWidth="1"/>
    <col min="12" max="12" width="13.421875" style="0" customWidth="1"/>
    <col min="13" max="13" width="11.421875" style="0" customWidth="1"/>
    <col min="14" max="14" width="67.421875" style="0" customWidth="1"/>
    <col min="15" max="16384" width="11.421875" style="0" customWidth="1"/>
  </cols>
  <sheetData>
    <row r="1" spans="1:14" ht="14.25">
      <c r="A1" s="11" t="s">
        <v>14</v>
      </c>
      <c r="B1" s="11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4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25</v>
      </c>
      <c r="N1" s="11" t="s">
        <v>26</v>
      </c>
    </row>
    <row r="2" spans="1:14" ht="14.25">
      <c r="A2" s="11" t="s">
        <v>27</v>
      </c>
      <c r="B2">
        <v>1</v>
      </c>
      <c r="C2" t="s">
        <v>28</v>
      </c>
      <c r="D2" t="s">
        <v>29</v>
      </c>
      <c r="E2" t="s">
        <v>30</v>
      </c>
      <c r="F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N2" t="s">
        <v>36</v>
      </c>
    </row>
    <row r="3" spans="1:14" ht="14.25">
      <c r="A3" s="11" t="s">
        <v>27</v>
      </c>
      <c r="B3">
        <v>2</v>
      </c>
      <c r="C3" t="s">
        <v>37</v>
      </c>
      <c r="D3" t="s">
        <v>38</v>
      </c>
      <c r="E3" t="s">
        <v>39</v>
      </c>
      <c r="F3" t="s">
        <v>39</v>
      </c>
      <c r="G3" t="s">
        <v>40</v>
      </c>
      <c r="H3" t="s">
        <v>41</v>
      </c>
      <c r="I3" t="s">
        <v>42</v>
      </c>
      <c r="K3" t="s">
        <v>43</v>
      </c>
      <c r="N3" t="s">
        <v>44</v>
      </c>
    </row>
    <row r="4" spans="1:14" ht="14.25">
      <c r="A4" s="11" t="s">
        <v>27</v>
      </c>
      <c r="B4">
        <v>3</v>
      </c>
      <c r="C4" t="s">
        <v>45</v>
      </c>
      <c r="D4" t="s">
        <v>46</v>
      </c>
      <c r="E4" t="s">
        <v>39</v>
      </c>
      <c r="F4" t="s">
        <v>39</v>
      </c>
      <c r="G4" t="s">
        <v>40</v>
      </c>
      <c r="H4" t="s">
        <v>47</v>
      </c>
      <c r="I4" t="s">
        <v>32</v>
      </c>
      <c r="J4" t="s">
        <v>48</v>
      </c>
      <c r="K4" t="s">
        <v>48</v>
      </c>
      <c r="N4" t="s">
        <v>49</v>
      </c>
    </row>
    <row r="5" spans="1:14" ht="14.25">
      <c r="A5" s="11" t="s">
        <v>27</v>
      </c>
      <c r="B5">
        <v>4</v>
      </c>
      <c r="C5" t="s">
        <v>50</v>
      </c>
      <c r="D5" t="s">
        <v>51</v>
      </c>
      <c r="E5" t="s">
        <v>52</v>
      </c>
      <c r="F5" t="s">
        <v>51</v>
      </c>
      <c r="G5" t="s">
        <v>53</v>
      </c>
      <c r="H5" t="s">
        <v>52</v>
      </c>
      <c r="I5" t="s">
        <v>32</v>
      </c>
      <c r="J5" t="s">
        <v>54</v>
      </c>
      <c r="K5" t="s">
        <v>55</v>
      </c>
      <c r="N5" t="s">
        <v>56</v>
      </c>
    </row>
    <row r="6" spans="1:14" ht="14.25">
      <c r="A6" s="11" t="s">
        <v>27</v>
      </c>
      <c r="B6">
        <v>5</v>
      </c>
      <c r="C6" t="s">
        <v>57</v>
      </c>
      <c r="D6" t="s">
        <v>58</v>
      </c>
      <c r="E6" t="s">
        <v>59</v>
      </c>
      <c r="F6" t="s">
        <v>59</v>
      </c>
      <c r="G6" t="s">
        <v>60</v>
      </c>
      <c r="H6" t="s">
        <v>61</v>
      </c>
      <c r="I6" t="s">
        <v>42</v>
      </c>
      <c r="K6" t="s">
        <v>43</v>
      </c>
      <c r="N6" t="s">
        <v>62</v>
      </c>
    </row>
    <row r="7" spans="1:14" ht="14.25">
      <c r="A7" s="11" t="s">
        <v>27</v>
      </c>
      <c r="B7">
        <v>6</v>
      </c>
      <c r="C7" t="s">
        <v>63</v>
      </c>
      <c r="D7" t="s">
        <v>64</v>
      </c>
      <c r="E7" t="s">
        <v>59</v>
      </c>
      <c r="F7" t="s">
        <v>59</v>
      </c>
      <c r="G7" t="s">
        <v>60</v>
      </c>
      <c r="H7" t="s">
        <v>61</v>
      </c>
      <c r="I7" t="s">
        <v>42</v>
      </c>
      <c r="K7" t="s">
        <v>43</v>
      </c>
      <c r="N7" t="s">
        <v>65</v>
      </c>
    </row>
    <row r="8" spans="1:14" ht="14.25">
      <c r="A8" s="11" t="s">
        <v>27</v>
      </c>
      <c r="B8">
        <v>7</v>
      </c>
      <c r="C8" t="s">
        <v>66</v>
      </c>
      <c r="D8" t="s">
        <v>67</v>
      </c>
      <c r="E8" t="s">
        <v>59</v>
      </c>
      <c r="F8" t="s">
        <v>59</v>
      </c>
      <c r="G8" t="s">
        <v>60</v>
      </c>
      <c r="H8" t="s">
        <v>61</v>
      </c>
      <c r="I8" t="s">
        <v>42</v>
      </c>
      <c r="K8" t="s">
        <v>43</v>
      </c>
      <c r="N8" t="s">
        <v>68</v>
      </c>
    </row>
    <row r="9" spans="1:14" ht="14.25">
      <c r="A9" s="11" t="s">
        <v>27</v>
      </c>
      <c r="B9">
        <v>8</v>
      </c>
      <c r="C9" t="s">
        <v>69</v>
      </c>
      <c r="D9" t="s">
        <v>70</v>
      </c>
      <c r="E9" t="s">
        <v>71</v>
      </c>
      <c r="F9" t="s">
        <v>70</v>
      </c>
      <c r="G9" t="s">
        <v>40</v>
      </c>
      <c r="H9" t="s">
        <v>71</v>
      </c>
      <c r="I9" t="s">
        <v>32</v>
      </c>
      <c r="J9" t="s">
        <v>72</v>
      </c>
      <c r="K9" t="s">
        <v>73</v>
      </c>
      <c r="N9" t="s">
        <v>74</v>
      </c>
    </row>
    <row r="10" spans="1:14" ht="14.25">
      <c r="A10" s="11" t="s">
        <v>27</v>
      </c>
      <c r="B10">
        <v>9</v>
      </c>
      <c r="C10" t="s">
        <v>75</v>
      </c>
      <c r="D10" t="s">
        <v>76</v>
      </c>
      <c r="E10" t="s">
        <v>59</v>
      </c>
      <c r="F10" t="s">
        <v>59</v>
      </c>
      <c r="G10" t="s">
        <v>60</v>
      </c>
      <c r="H10" t="s">
        <v>61</v>
      </c>
      <c r="I10" t="s">
        <v>42</v>
      </c>
      <c r="K10" t="s">
        <v>43</v>
      </c>
      <c r="N10" t="s">
        <v>77</v>
      </c>
    </row>
    <row r="11" spans="1:14" ht="14.25">
      <c r="A11" s="11" t="s">
        <v>27</v>
      </c>
      <c r="B11">
        <v>10</v>
      </c>
      <c r="C11" t="s">
        <v>78</v>
      </c>
      <c r="D11" t="s">
        <v>79</v>
      </c>
      <c r="E11" t="s">
        <v>39</v>
      </c>
      <c r="F11" t="s">
        <v>39</v>
      </c>
      <c r="G11" t="s">
        <v>40</v>
      </c>
      <c r="H11" t="s">
        <v>80</v>
      </c>
      <c r="I11" t="s">
        <v>32</v>
      </c>
      <c r="J11" t="s">
        <v>81</v>
      </c>
      <c r="K11" t="s">
        <v>82</v>
      </c>
      <c r="N11" t="s">
        <v>83</v>
      </c>
    </row>
    <row r="12" spans="1:14" ht="14.25">
      <c r="A12" s="11" t="s">
        <v>27</v>
      </c>
      <c r="B12">
        <v>11</v>
      </c>
      <c r="C12" t="s">
        <v>84</v>
      </c>
      <c r="D12" t="s">
        <v>85</v>
      </c>
      <c r="E12" t="s">
        <v>86</v>
      </c>
      <c r="F12" t="s">
        <v>85</v>
      </c>
      <c r="G12" t="s">
        <v>53</v>
      </c>
      <c r="H12" t="s">
        <v>87</v>
      </c>
      <c r="I12" t="s">
        <v>42</v>
      </c>
      <c r="K12" t="s">
        <v>43</v>
      </c>
      <c r="N12" t="s">
        <v>88</v>
      </c>
    </row>
    <row r="13" spans="1:14" ht="14.25">
      <c r="A13" s="11" t="s">
        <v>27</v>
      </c>
      <c r="B13">
        <v>12</v>
      </c>
      <c r="C13" t="s">
        <v>89</v>
      </c>
      <c r="D13" t="s">
        <v>90</v>
      </c>
      <c r="E13" t="s">
        <v>30</v>
      </c>
      <c r="F13" t="s">
        <v>30</v>
      </c>
      <c r="H13" t="s">
        <v>31</v>
      </c>
      <c r="I13" t="s">
        <v>32</v>
      </c>
      <c r="J13" t="s">
        <v>91</v>
      </c>
      <c r="K13" t="s">
        <v>92</v>
      </c>
      <c r="L13" t="s">
        <v>35</v>
      </c>
      <c r="N13" t="s">
        <v>93</v>
      </c>
    </row>
    <row r="14" spans="1:14" ht="14.25">
      <c r="A14" s="11" t="s">
        <v>27</v>
      </c>
      <c r="B14">
        <v>13</v>
      </c>
      <c r="C14" t="s">
        <v>94</v>
      </c>
      <c r="D14" t="s">
        <v>95</v>
      </c>
      <c r="E14" t="s">
        <v>30</v>
      </c>
      <c r="F14" t="s">
        <v>30</v>
      </c>
      <c r="H14" t="s">
        <v>31</v>
      </c>
      <c r="I14" t="s">
        <v>32</v>
      </c>
      <c r="J14" t="s">
        <v>96</v>
      </c>
      <c r="K14" t="s">
        <v>97</v>
      </c>
      <c r="L14" t="s">
        <v>35</v>
      </c>
      <c r="N14" t="s">
        <v>98</v>
      </c>
    </row>
    <row r="15" spans="1:14" ht="14.25">
      <c r="A15" s="11" t="s">
        <v>27</v>
      </c>
      <c r="B15">
        <v>14</v>
      </c>
      <c r="C15" t="s">
        <v>99</v>
      </c>
      <c r="D15" t="s">
        <v>100</v>
      </c>
      <c r="E15" t="s">
        <v>101</v>
      </c>
      <c r="F15" t="s">
        <v>101</v>
      </c>
      <c r="G15" t="s">
        <v>102</v>
      </c>
      <c r="H15" t="s">
        <v>103</v>
      </c>
      <c r="I15" t="s">
        <v>32</v>
      </c>
      <c r="J15" t="s">
        <v>104</v>
      </c>
      <c r="K15" t="s">
        <v>105</v>
      </c>
      <c r="L15" t="s">
        <v>106</v>
      </c>
      <c r="N15" t="s">
        <v>107</v>
      </c>
    </row>
    <row r="16" spans="1:14" ht="14.25">
      <c r="A16" s="11" t="s">
        <v>27</v>
      </c>
      <c r="B16">
        <v>15</v>
      </c>
      <c r="C16" t="s">
        <v>108</v>
      </c>
      <c r="D16" t="s">
        <v>109</v>
      </c>
      <c r="E16" t="s">
        <v>71</v>
      </c>
      <c r="F16" t="s">
        <v>109</v>
      </c>
      <c r="G16" t="s">
        <v>40</v>
      </c>
      <c r="H16" t="s">
        <v>71</v>
      </c>
      <c r="I16" t="s">
        <v>32</v>
      </c>
      <c r="J16" t="s">
        <v>110</v>
      </c>
      <c r="K16" t="s">
        <v>111</v>
      </c>
      <c r="N16" t="s">
        <v>112</v>
      </c>
    </row>
    <row r="17" spans="1:14" ht="14.25">
      <c r="A17" s="11" t="s">
        <v>27</v>
      </c>
      <c r="B17">
        <v>16</v>
      </c>
      <c r="C17" t="s">
        <v>113</v>
      </c>
      <c r="D17" t="s">
        <v>114</v>
      </c>
      <c r="E17" t="s">
        <v>71</v>
      </c>
      <c r="F17" t="s">
        <v>114</v>
      </c>
      <c r="G17" t="s">
        <v>40</v>
      </c>
      <c r="H17" t="s">
        <v>71</v>
      </c>
      <c r="I17" t="s">
        <v>32</v>
      </c>
      <c r="J17" t="s">
        <v>115</v>
      </c>
      <c r="K17" t="s">
        <v>116</v>
      </c>
      <c r="N17" t="s">
        <v>117</v>
      </c>
    </row>
    <row r="18" spans="1:14" ht="14.25">
      <c r="A18" s="11" t="s">
        <v>27</v>
      </c>
      <c r="B18">
        <v>17</v>
      </c>
      <c r="C18" t="s">
        <v>118</v>
      </c>
      <c r="D18" t="s">
        <v>119</v>
      </c>
      <c r="E18" t="s">
        <v>59</v>
      </c>
      <c r="F18" t="s">
        <v>59</v>
      </c>
      <c r="G18" t="s">
        <v>60</v>
      </c>
      <c r="H18" t="s">
        <v>61</v>
      </c>
      <c r="I18" t="s">
        <v>42</v>
      </c>
      <c r="K18" t="s">
        <v>43</v>
      </c>
      <c r="N18" t="s">
        <v>120</v>
      </c>
    </row>
    <row r="19" spans="1:14" ht="14.25">
      <c r="A19" s="11" t="s">
        <v>27</v>
      </c>
      <c r="B19">
        <v>18</v>
      </c>
      <c r="C19" t="s">
        <v>121</v>
      </c>
      <c r="D19" t="s">
        <v>122</v>
      </c>
      <c r="E19" t="s">
        <v>101</v>
      </c>
      <c r="F19" t="s">
        <v>101</v>
      </c>
      <c r="G19" t="s">
        <v>102</v>
      </c>
      <c r="H19" t="s">
        <v>101</v>
      </c>
      <c r="I19" t="s">
        <v>32</v>
      </c>
      <c r="J19" t="s">
        <v>123</v>
      </c>
      <c r="K19" t="s">
        <v>124</v>
      </c>
      <c r="L19" t="s">
        <v>106</v>
      </c>
      <c r="M19" t="s">
        <v>125</v>
      </c>
      <c r="N19" t="s">
        <v>126</v>
      </c>
    </row>
    <row r="20" spans="1:14" ht="14.25">
      <c r="A20" s="11" t="s">
        <v>27</v>
      </c>
      <c r="B20">
        <v>19</v>
      </c>
      <c r="C20" t="s">
        <v>127</v>
      </c>
      <c r="D20" t="s">
        <v>128</v>
      </c>
      <c r="E20" t="s">
        <v>129</v>
      </c>
      <c r="F20" t="s">
        <v>128</v>
      </c>
      <c r="H20" t="s">
        <v>13</v>
      </c>
      <c r="I20" t="s">
        <v>130</v>
      </c>
      <c r="J20" t="s">
        <v>131</v>
      </c>
      <c r="K20" t="s">
        <v>131</v>
      </c>
      <c r="N20" t="s">
        <v>132</v>
      </c>
    </row>
    <row r="21" spans="1:14" ht="14.25">
      <c r="A21" s="11" t="s">
        <v>27</v>
      </c>
      <c r="B21">
        <v>20</v>
      </c>
      <c r="C21" t="s">
        <v>133</v>
      </c>
      <c r="D21" t="s">
        <v>134</v>
      </c>
      <c r="E21" t="s">
        <v>135</v>
      </c>
      <c r="F21" t="s">
        <v>136</v>
      </c>
      <c r="G21" t="s">
        <v>102</v>
      </c>
      <c r="H21" t="s">
        <v>61</v>
      </c>
      <c r="I21" t="s">
        <v>42</v>
      </c>
      <c r="K21" t="s">
        <v>43</v>
      </c>
      <c r="L21" t="s">
        <v>137</v>
      </c>
      <c r="N21" t="s">
        <v>138</v>
      </c>
    </row>
    <row r="22" spans="1:14" ht="14.25">
      <c r="A22" s="11" t="s">
        <v>27</v>
      </c>
      <c r="B22">
        <v>21</v>
      </c>
      <c r="C22" t="s">
        <v>139</v>
      </c>
      <c r="D22" t="s">
        <v>140</v>
      </c>
      <c r="E22" t="s">
        <v>59</v>
      </c>
      <c r="F22" t="s">
        <v>59</v>
      </c>
      <c r="G22" t="s">
        <v>60</v>
      </c>
      <c r="H22" t="s">
        <v>59</v>
      </c>
      <c r="I22" t="s">
        <v>32</v>
      </c>
      <c r="J22" t="s">
        <v>141</v>
      </c>
      <c r="K22" t="s">
        <v>142</v>
      </c>
      <c r="N22" t="s">
        <v>143</v>
      </c>
    </row>
    <row r="23" spans="1:14" ht="14.25">
      <c r="A23" s="11" t="s">
        <v>27</v>
      </c>
      <c r="B23">
        <v>22</v>
      </c>
      <c r="C23" t="s">
        <v>144</v>
      </c>
      <c r="D23" t="s">
        <v>145</v>
      </c>
      <c r="E23" t="s">
        <v>39</v>
      </c>
      <c r="F23" t="s">
        <v>39</v>
      </c>
      <c r="G23" t="s">
        <v>40</v>
      </c>
      <c r="H23" t="s">
        <v>80</v>
      </c>
      <c r="I23" t="s">
        <v>146</v>
      </c>
      <c r="J23" t="s">
        <v>147</v>
      </c>
      <c r="K23" t="s">
        <v>148</v>
      </c>
      <c r="N23" t="s">
        <v>149</v>
      </c>
    </row>
    <row r="24" spans="1:14" ht="14.25">
      <c r="A24" s="11" t="s">
        <v>27</v>
      </c>
      <c r="B24">
        <v>23</v>
      </c>
      <c r="C24" t="s">
        <v>150</v>
      </c>
      <c r="D24" t="s">
        <v>151</v>
      </c>
      <c r="E24" t="s">
        <v>129</v>
      </c>
      <c r="F24" t="s">
        <v>151</v>
      </c>
      <c r="H24" t="s">
        <v>61</v>
      </c>
      <c r="I24" t="s">
        <v>42</v>
      </c>
      <c r="K24" t="s">
        <v>43</v>
      </c>
      <c r="N24" t="s">
        <v>152</v>
      </c>
    </row>
    <row r="25" spans="1:14" ht="14.25">
      <c r="A25" s="11" t="s">
        <v>27</v>
      </c>
      <c r="B25">
        <v>24</v>
      </c>
      <c r="C25" t="s">
        <v>153</v>
      </c>
      <c r="D25" t="s">
        <v>154</v>
      </c>
      <c r="E25" t="s">
        <v>86</v>
      </c>
      <c r="F25" t="s">
        <v>154</v>
      </c>
      <c r="G25" t="s">
        <v>53</v>
      </c>
      <c r="H25" t="s">
        <v>87</v>
      </c>
      <c r="I25" t="s">
        <v>42</v>
      </c>
      <c r="K25" t="s">
        <v>43</v>
      </c>
      <c r="N25" t="s">
        <v>155</v>
      </c>
    </row>
    <row r="26" spans="1:14" ht="14.25">
      <c r="A26" s="11" t="s">
        <v>27</v>
      </c>
      <c r="B26">
        <v>25</v>
      </c>
      <c r="C26" t="s">
        <v>156</v>
      </c>
      <c r="D26" t="s">
        <v>157</v>
      </c>
      <c r="E26" t="s">
        <v>135</v>
      </c>
      <c r="F26" t="s">
        <v>136</v>
      </c>
      <c r="G26" t="s">
        <v>102</v>
      </c>
      <c r="H26" t="s">
        <v>158</v>
      </c>
      <c r="I26" t="s">
        <v>32</v>
      </c>
      <c r="J26" t="s">
        <v>159</v>
      </c>
      <c r="K26" t="s">
        <v>160</v>
      </c>
      <c r="L26" t="s">
        <v>137</v>
      </c>
      <c r="N26" t="s">
        <v>161</v>
      </c>
    </row>
    <row r="27" spans="1:14" ht="14.25">
      <c r="A27" s="11" t="s">
        <v>27</v>
      </c>
      <c r="B27">
        <v>26</v>
      </c>
      <c r="C27" t="s">
        <v>162</v>
      </c>
      <c r="D27" t="s">
        <v>163</v>
      </c>
      <c r="E27" t="s">
        <v>39</v>
      </c>
      <c r="F27" t="s">
        <v>39</v>
      </c>
      <c r="G27" t="s">
        <v>40</v>
      </c>
      <c r="H27" t="s">
        <v>80</v>
      </c>
      <c r="I27" t="s">
        <v>146</v>
      </c>
      <c r="J27" t="s">
        <v>164</v>
      </c>
      <c r="K27" t="s">
        <v>165</v>
      </c>
      <c r="N27" t="s">
        <v>166</v>
      </c>
    </row>
    <row r="28" spans="1:14" ht="14.25">
      <c r="A28" s="11" t="s">
        <v>27</v>
      </c>
      <c r="B28">
        <v>27</v>
      </c>
      <c r="C28" t="s">
        <v>167</v>
      </c>
      <c r="D28" t="s">
        <v>168</v>
      </c>
      <c r="E28" t="s">
        <v>129</v>
      </c>
      <c r="F28" t="s">
        <v>168</v>
      </c>
      <c r="H28" t="s">
        <v>61</v>
      </c>
      <c r="I28" t="s">
        <v>42</v>
      </c>
      <c r="K28" t="s">
        <v>43</v>
      </c>
      <c r="N28" t="s">
        <v>169</v>
      </c>
    </row>
    <row r="29" spans="1:14" ht="14.25">
      <c r="A29" s="11" t="s">
        <v>27</v>
      </c>
      <c r="B29">
        <v>28</v>
      </c>
      <c r="C29" t="s">
        <v>170</v>
      </c>
      <c r="D29" t="s">
        <v>171</v>
      </c>
      <c r="E29" t="s">
        <v>59</v>
      </c>
      <c r="F29" t="s">
        <v>59</v>
      </c>
      <c r="G29" t="s">
        <v>60</v>
      </c>
      <c r="H29" t="s">
        <v>59</v>
      </c>
      <c r="I29" t="s">
        <v>130</v>
      </c>
      <c r="J29" t="s">
        <v>172</v>
      </c>
      <c r="K29" t="s">
        <v>172</v>
      </c>
      <c r="N29" t="s">
        <v>173</v>
      </c>
    </row>
    <row r="30" spans="1:14" ht="14.25">
      <c r="A30" s="11" t="s">
        <v>27</v>
      </c>
      <c r="B30">
        <v>29</v>
      </c>
      <c r="C30" t="s">
        <v>174</v>
      </c>
      <c r="D30" t="s">
        <v>175</v>
      </c>
      <c r="E30" t="s">
        <v>30</v>
      </c>
      <c r="F30" t="s">
        <v>30</v>
      </c>
      <c r="H30" t="s">
        <v>87</v>
      </c>
      <c r="I30" t="s">
        <v>42</v>
      </c>
      <c r="K30" t="s">
        <v>43</v>
      </c>
      <c r="L30" t="s">
        <v>35</v>
      </c>
      <c r="N30" t="s">
        <v>176</v>
      </c>
    </row>
    <row r="31" spans="1:14" ht="14.25">
      <c r="A31" s="11" t="s">
        <v>27</v>
      </c>
      <c r="B31">
        <v>30</v>
      </c>
      <c r="C31" t="s">
        <v>177</v>
      </c>
      <c r="D31" t="s">
        <v>178</v>
      </c>
      <c r="E31" t="s">
        <v>59</v>
      </c>
      <c r="F31" t="s">
        <v>59</v>
      </c>
      <c r="G31" t="s">
        <v>60</v>
      </c>
      <c r="H31" t="s">
        <v>59</v>
      </c>
      <c r="I31" t="s">
        <v>42</v>
      </c>
      <c r="J31" t="s">
        <v>179</v>
      </c>
      <c r="K31" t="s">
        <v>179</v>
      </c>
      <c r="M31" t="s">
        <v>180</v>
      </c>
      <c r="N31" t="s">
        <v>181</v>
      </c>
    </row>
    <row r="32" spans="1:14" ht="14.25">
      <c r="A32" s="11" t="s">
        <v>27</v>
      </c>
      <c r="B32">
        <v>31</v>
      </c>
      <c r="C32" t="s">
        <v>182</v>
      </c>
      <c r="D32" t="s">
        <v>183</v>
      </c>
      <c r="E32" t="s">
        <v>101</v>
      </c>
      <c r="F32" t="s">
        <v>101</v>
      </c>
      <c r="G32" t="s">
        <v>102</v>
      </c>
      <c r="H32" t="s">
        <v>184</v>
      </c>
      <c r="I32" t="s">
        <v>32</v>
      </c>
      <c r="J32" t="s">
        <v>124</v>
      </c>
      <c r="K32" t="s">
        <v>124</v>
      </c>
      <c r="L32" t="s">
        <v>106</v>
      </c>
      <c r="N32" t="s">
        <v>185</v>
      </c>
    </row>
    <row r="33" spans="1:14" ht="14.25">
      <c r="A33" s="11" t="s">
        <v>27</v>
      </c>
      <c r="B33">
        <v>32</v>
      </c>
      <c r="C33" t="s">
        <v>186</v>
      </c>
      <c r="D33" t="s">
        <v>187</v>
      </c>
      <c r="E33" t="s">
        <v>30</v>
      </c>
      <c r="F33" t="s">
        <v>30</v>
      </c>
      <c r="H33" t="s">
        <v>31</v>
      </c>
      <c r="I33" t="s">
        <v>32</v>
      </c>
      <c r="J33" t="s">
        <v>188</v>
      </c>
      <c r="K33" t="s">
        <v>189</v>
      </c>
      <c r="L33" t="s">
        <v>35</v>
      </c>
      <c r="N33" t="s">
        <v>190</v>
      </c>
    </row>
    <row r="34" spans="1:14" ht="14.25">
      <c r="A34" s="11" t="s">
        <v>27</v>
      </c>
      <c r="B34">
        <v>33</v>
      </c>
      <c r="C34" t="s">
        <v>191</v>
      </c>
      <c r="D34" t="s">
        <v>192</v>
      </c>
      <c r="E34" t="s">
        <v>193</v>
      </c>
      <c r="F34" t="s">
        <v>193</v>
      </c>
      <c r="G34" t="s">
        <v>102</v>
      </c>
      <c r="H34" t="s">
        <v>158</v>
      </c>
      <c r="I34" t="s">
        <v>146</v>
      </c>
      <c r="J34" t="s">
        <v>194</v>
      </c>
      <c r="K34" t="s">
        <v>195</v>
      </c>
      <c r="N34" t="s">
        <v>196</v>
      </c>
    </row>
    <row r="35" spans="1:14" ht="14.25">
      <c r="A35" s="11" t="s">
        <v>27</v>
      </c>
      <c r="B35">
        <v>34</v>
      </c>
      <c r="C35" t="s">
        <v>197</v>
      </c>
      <c r="D35" t="s">
        <v>198</v>
      </c>
      <c r="E35" t="s">
        <v>52</v>
      </c>
      <c r="F35" t="s">
        <v>198</v>
      </c>
      <c r="G35" t="s">
        <v>53</v>
      </c>
      <c r="H35" t="s">
        <v>31</v>
      </c>
      <c r="I35" t="s">
        <v>32</v>
      </c>
      <c r="J35" t="s">
        <v>199</v>
      </c>
      <c r="K35" t="s">
        <v>200</v>
      </c>
      <c r="N35" t="s">
        <v>201</v>
      </c>
    </row>
    <row r="36" spans="1:14" ht="14.25">
      <c r="A36" s="11" t="s">
        <v>27</v>
      </c>
      <c r="B36">
        <v>35</v>
      </c>
      <c r="C36" t="s">
        <v>202</v>
      </c>
      <c r="D36" t="s">
        <v>203</v>
      </c>
      <c r="E36" t="s">
        <v>59</v>
      </c>
      <c r="F36" t="s">
        <v>59</v>
      </c>
      <c r="G36" t="s">
        <v>60</v>
      </c>
      <c r="H36" t="s">
        <v>59</v>
      </c>
      <c r="I36" t="s">
        <v>42</v>
      </c>
      <c r="K36" t="s">
        <v>204</v>
      </c>
      <c r="N36" t="s">
        <v>205</v>
      </c>
    </row>
    <row r="37" spans="1:14" ht="14.25">
      <c r="A37" s="11" t="s">
        <v>27</v>
      </c>
      <c r="B37">
        <v>36</v>
      </c>
      <c r="C37" t="s">
        <v>206</v>
      </c>
      <c r="D37" t="s">
        <v>207</v>
      </c>
      <c r="E37" t="s">
        <v>39</v>
      </c>
      <c r="F37" t="s">
        <v>39</v>
      </c>
      <c r="G37" t="s">
        <v>40</v>
      </c>
      <c r="H37" t="s">
        <v>41</v>
      </c>
      <c r="I37" t="s">
        <v>42</v>
      </c>
      <c r="K37" t="s">
        <v>43</v>
      </c>
      <c r="N37" t="s">
        <v>208</v>
      </c>
    </row>
    <row r="38" spans="1:14" ht="14.25">
      <c r="A38" s="11" t="s">
        <v>27</v>
      </c>
      <c r="B38">
        <v>37</v>
      </c>
      <c r="C38" t="s">
        <v>209</v>
      </c>
      <c r="D38" t="s">
        <v>210</v>
      </c>
      <c r="E38" t="s">
        <v>211</v>
      </c>
      <c r="F38" t="s">
        <v>210</v>
      </c>
      <c r="H38" t="s">
        <v>61</v>
      </c>
      <c r="I38" t="s">
        <v>32</v>
      </c>
      <c r="J38" t="s">
        <v>212</v>
      </c>
      <c r="K38" t="s">
        <v>213</v>
      </c>
      <c r="N38" t="s">
        <v>214</v>
      </c>
    </row>
    <row r="39" spans="1:14" ht="14.25">
      <c r="A39" s="11" t="s">
        <v>27</v>
      </c>
      <c r="B39">
        <v>38</v>
      </c>
      <c r="C39" t="s">
        <v>215</v>
      </c>
      <c r="D39" t="s">
        <v>216</v>
      </c>
      <c r="E39" t="s">
        <v>39</v>
      </c>
      <c r="F39" t="s">
        <v>39</v>
      </c>
      <c r="G39" t="s">
        <v>40</v>
      </c>
      <c r="H39" t="s">
        <v>41</v>
      </c>
      <c r="I39" t="s">
        <v>42</v>
      </c>
      <c r="K39" t="s">
        <v>43</v>
      </c>
      <c r="N39" t="s">
        <v>217</v>
      </c>
    </row>
    <row r="40" spans="1:14" ht="14.25">
      <c r="A40" s="11" t="s">
        <v>27</v>
      </c>
      <c r="B40">
        <v>39</v>
      </c>
      <c r="C40" t="s">
        <v>218</v>
      </c>
      <c r="D40" t="s">
        <v>219</v>
      </c>
      <c r="E40" t="s">
        <v>193</v>
      </c>
      <c r="F40" t="s">
        <v>193</v>
      </c>
      <c r="G40" t="s">
        <v>102</v>
      </c>
      <c r="H40" t="s">
        <v>158</v>
      </c>
      <c r="I40" t="s">
        <v>146</v>
      </c>
      <c r="J40" t="s">
        <v>194</v>
      </c>
      <c r="K40" t="s">
        <v>195</v>
      </c>
      <c r="N40" t="s">
        <v>220</v>
      </c>
    </row>
    <row r="41" spans="1:14" ht="14.25">
      <c r="A41" s="11" t="s">
        <v>27</v>
      </c>
      <c r="B41">
        <v>40</v>
      </c>
      <c r="C41" t="s">
        <v>221</v>
      </c>
      <c r="D41" t="s">
        <v>222</v>
      </c>
      <c r="E41" t="s">
        <v>86</v>
      </c>
      <c r="F41" t="s">
        <v>222</v>
      </c>
      <c r="G41" t="s">
        <v>53</v>
      </c>
      <c r="H41" t="s">
        <v>87</v>
      </c>
      <c r="I41" t="s">
        <v>42</v>
      </c>
      <c r="K41" t="s">
        <v>43</v>
      </c>
      <c r="N41" t="s">
        <v>223</v>
      </c>
    </row>
    <row r="42" spans="1:14" ht="14.25">
      <c r="A42" s="11" t="s">
        <v>27</v>
      </c>
      <c r="B42">
        <v>41</v>
      </c>
      <c r="C42" t="s">
        <v>224</v>
      </c>
      <c r="D42" t="s">
        <v>225</v>
      </c>
      <c r="E42" t="s">
        <v>101</v>
      </c>
      <c r="F42" t="s">
        <v>101</v>
      </c>
      <c r="G42" t="s">
        <v>102</v>
      </c>
      <c r="H42" t="s">
        <v>101</v>
      </c>
      <c r="I42" t="s">
        <v>32</v>
      </c>
      <c r="J42" t="s">
        <v>226</v>
      </c>
      <c r="K42" t="s">
        <v>227</v>
      </c>
      <c r="L42" t="s">
        <v>106</v>
      </c>
      <c r="N42" t="s">
        <v>228</v>
      </c>
    </row>
    <row r="43" spans="1:14" ht="14.25">
      <c r="A43" s="11" t="s">
        <v>27</v>
      </c>
      <c r="B43">
        <v>42</v>
      </c>
      <c r="C43" t="s">
        <v>229</v>
      </c>
      <c r="D43" t="s">
        <v>230</v>
      </c>
      <c r="E43" t="s">
        <v>52</v>
      </c>
      <c r="F43" t="s">
        <v>230</v>
      </c>
      <c r="G43" t="s">
        <v>53</v>
      </c>
      <c r="H43" t="s">
        <v>52</v>
      </c>
      <c r="I43" t="s">
        <v>130</v>
      </c>
      <c r="J43" t="s">
        <v>231</v>
      </c>
      <c r="K43" t="s">
        <v>231</v>
      </c>
      <c r="N43" t="s">
        <v>232</v>
      </c>
    </row>
    <row r="44" spans="1:14" ht="14.25">
      <c r="A44" s="11" t="s">
        <v>27</v>
      </c>
      <c r="B44">
        <v>43</v>
      </c>
      <c r="C44" t="s">
        <v>233</v>
      </c>
      <c r="D44" t="s">
        <v>234</v>
      </c>
      <c r="E44" t="s">
        <v>193</v>
      </c>
      <c r="F44" t="s">
        <v>193</v>
      </c>
      <c r="G44" t="s">
        <v>102</v>
      </c>
      <c r="H44" t="s">
        <v>158</v>
      </c>
      <c r="I44" t="s">
        <v>146</v>
      </c>
      <c r="J44" t="s">
        <v>194</v>
      </c>
      <c r="K44" t="s">
        <v>195</v>
      </c>
      <c r="N44" t="s">
        <v>235</v>
      </c>
    </row>
    <row r="45" spans="1:14" ht="14.25">
      <c r="A45" s="11" t="s">
        <v>27</v>
      </c>
      <c r="B45">
        <v>44</v>
      </c>
      <c r="C45" t="s">
        <v>236</v>
      </c>
      <c r="D45" t="s">
        <v>237</v>
      </c>
      <c r="E45" t="s">
        <v>238</v>
      </c>
      <c r="F45" t="s">
        <v>239</v>
      </c>
      <c r="G45" t="s">
        <v>40</v>
      </c>
      <c r="H45" t="s">
        <v>240</v>
      </c>
      <c r="I45" t="s">
        <v>32</v>
      </c>
      <c r="J45" t="s">
        <v>241</v>
      </c>
      <c r="K45" t="s">
        <v>241</v>
      </c>
      <c r="L45" t="s">
        <v>242</v>
      </c>
      <c r="N45" t="s">
        <v>243</v>
      </c>
    </row>
    <row r="46" spans="1:14" ht="14.25">
      <c r="A46" s="11" t="s">
        <v>27</v>
      </c>
      <c r="B46">
        <v>45</v>
      </c>
      <c r="C46" t="s">
        <v>244</v>
      </c>
      <c r="D46" t="s">
        <v>245</v>
      </c>
      <c r="E46" t="s">
        <v>59</v>
      </c>
      <c r="F46" t="s">
        <v>59</v>
      </c>
      <c r="G46" t="s">
        <v>60</v>
      </c>
      <c r="H46" t="s">
        <v>59</v>
      </c>
      <c r="I46" t="s">
        <v>42</v>
      </c>
      <c r="J46" t="s">
        <v>179</v>
      </c>
      <c r="K46" t="s">
        <v>179</v>
      </c>
      <c r="M46" t="s">
        <v>246</v>
      </c>
      <c r="N46" t="s">
        <v>247</v>
      </c>
    </row>
    <row r="47" spans="1:14" ht="14.25">
      <c r="A47" s="11" t="s">
        <v>27</v>
      </c>
      <c r="B47">
        <v>46</v>
      </c>
      <c r="C47" t="s">
        <v>248</v>
      </c>
      <c r="D47" t="s">
        <v>249</v>
      </c>
      <c r="E47" t="s">
        <v>211</v>
      </c>
      <c r="F47" t="s">
        <v>249</v>
      </c>
      <c r="H47" t="s">
        <v>61</v>
      </c>
      <c r="I47" t="s">
        <v>42</v>
      </c>
      <c r="J47" t="s">
        <v>179</v>
      </c>
      <c r="K47" t="s">
        <v>179</v>
      </c>
      <c r="M47" t="s">
        <v>250</v>
      </c>
      <c r="N47" t="s">
        <v>251</v>
      </c>
    </row>
    <row r="48" spans="1:14" ht="14.25">
      <c r="A48" s="11" t="s">
        <v>27</v>
      </c>
      <c r="B48">
        <v>47</v>
      </c>
      <c r="C48" t="s">
        <v>252</v>
      </c>
      <c r="D48" t="s">
        <v>253</v>
      </c>
      <c r="E48" t="s">
        <v>254</v>
      </c>
      <c r="F48" t="s">
        <v>253</v>
      </c>
      <c r="G48" t="s">
        <v>53</v>
      </c>
      <c r="H48" t="s">
        <v>13</v>
      </c>
      <c r="I48" t="s">
        <v>42</v>
      </c>
      <c r="J48" t="s">
        <v>179</v>
      </c>
      <c r="K48" t="s">
        <v>179</v>
      </c>
      <c r="M48" t="s">
        <v>255</v>
      </c>
      <c r="N48" t="s">
        <v>256</v>
      </c>
    </row>
    <row r="49" spans="1:14" ht="14.25">
      <c r="A49" s="11" t="s">
        <v>27</v>
      </c>
      <c r="B49">
        <v>48</v>
      </c>
      <c r="C49" t="s">
        <v>257</v>
      </c>
      <c r="D49" t="s">
        <v>258</v>
      </c>
      <c r="E49" t="s">
        <v>193</v>
      </c>
      <c r="F49" t="s">
        <v>193</v>
      </c>
      <c r="G49" t="s">
        <v>102</v>
      </c>
      <c r="H49" t="s">
        <v>158</v>
      </c>
      <c r="I49" t="s">
        <v>146</v>
      </c>
      <c r="J49" t="s">
        <v>194</v>
      </c>
      <c r="K49" t="s">
        <v>195</v>
      </c>
      <c r="N49" t="s">
        <v>259</v>
      </c>
    </row>
    <row r="50" spans="1:14" ht="14.25">
      <c r="A50" s="11" t="s">
        <v>27</v>
      </c>
      <c r="B50">
        <v>49</v>
      </c>
      <c r="C50" t="s">
        <v>260</v>
      </c>
      <c r="D50" t="s">
        <v>261</v>
      </c>
      <c r="E50" t="s">
        <v>59</v>
      </c>
      <c r="F50" t="s">
        <v>59</v>
      </c>
      <c r="G50" t="s">
        <v>60</v>
      </c>
      <c r="H50" t="s">
        <v>59</v>
      </c>
      <c r="I50" t="s">
        <v>32</v>
      </c>
      <c r="J50" t="s">
        <v>262</v>
      </c>
      <c r="K50" t="s">
        <v>142</v>
      </c>
      <c r="N50" t="s">
        <v>263</v>
      </c>
    </row>
    <row r="51" spans="1:14" ht="14.25">
      <c r="A51" s="11" t="s">
        <v>27</v>
      </c>
      <c r="B51">
        <v>50</v>
      </c>
      <c r="C51" t="s">
        <v>264</v>
      </c>
      <c r="D51" t="s">
        <v>265</v>
      </c>
      <c r="E51" t="s">
        <v>59</v>
      </c>
      <c r="F51" t="s">
        <v>59</v>
      </c>
      <c r="G51" t="s">
        <v>60</v>
      </c>
      <c r="H51" t="s">
        <v>59</v>
      </c>
      <c r="I51" t="s">
        <v>146</v>
      </c>
      <c r="J51" t="s">
        <v>266</v>
      </c>
      <c r="K51" t="s">
        <v>267</v>
      </c>
      <c r="N51" t="s">
        <v>268</v>
      </c>
    </row>
    <row r="52" spans="1:14" ht="14.25">
      <c r="A52" s="11" t="s">
        <v>27</v>
      </c>
      <c r="B52">
        <v>51</v>
      </c>
      <c r="C52" t="s">
        <v>269</v>
      </c>
      <c r="D52" t="s">
        <v>270</v>
      </c>
      <c r="E52" t="s">
        <v>59</v>
      </c>
      <c r="F52" t="s">
        <v>59</v>
      </c>
      <c r="G52" t="s">
        <v>60</v>
      </c>
      <c r="H52" t="s">
        <v>59</v>
      </c>
      <c r="I52" t="s">
        <v>32</v>
      </c>
      <c r="J52" t="s">
        <v>271</v>
      </c>
      <c r="K52" t="s">
        <v>272</v>
      </c>
      <c r="N52" t="s">
        <v>273</v>
      </c>
    </row>
    <row r="53" spans="1:14" ht="14.25">
      <c r="A53" s="11" t="s">
        <v>27</v>
      </c>
      <c r="B53">
        <v>52</v>
      </c>
      <c r="C53" t="s">
        <v>274</v>
      </c>
      <c r="D53" t="s">
        <v>275</v>
      </c>
      <c r="E53" t="s">
        <v>254</v>
      </c>
      <c r="F53" t="s">
        <v>275</v>
      </c>
      <c r="G53" t="s">
        <v>53</v>
      </c>
      <c r="H53" t="s">
        <v>87</v>
      </c>
      <c r="I53" t="s">
        <v>42</v>
      </c>
      <c r="K53" t="s">
        <v>43</v>
      </c>
      <c r="N53" t="s">
        <v>276</v>
      </c>
    </row>
    <row r="54" spans="1:14" ht="14.25">
      <c r="A54" s="11" t="s">
        <v>27</v>
      </c>
      <c r="B54">
        <v>53</v>
      </c>
      <c r="C54" t="s">
        <v>277</v>
      </c>
      <c r="D54" t="s">
        <v>278</v>
      </c>
      <c r="E54" t="s">
        <v>59</v>
      </c>
      <c r="F54" t="s">
        <v>59</v>
      </c>
      <c r="G54" t="s">
        <v>60</v>
      </c>
      <c r="H54" t="s">
        <v>59</v>
      </c>
      <c r="I54" t="s">
        <v>32</v>
      </c>
      <c r="J54" t="s">
        <v>279</v>
      </c>
      <c r="K54" t="s">
        <v>280</v>
      </c>
      <c r="N54" t="s">
        <v>281</v>
      </c>
    </row>
    <row r="55" spans="1:14" ht="14.25">
      <c r="A55" s="11" t="s">
        <v>27</v>
      </c>
      <c r="B55">
        <v>54</v>
      </c>
      <c r="C55" t="s">
        <v>282</v>
      </c>
      <c r="D55" t="s">
        <v>283</v>
      </c>
      <c r="E55" t="s">
        <v>254</v>
      </c>
      <c r="F55" t="s">
        <v>283</v>
      </c>
      <c r="G55" t="s">
        <v>53</v>
      </c>
      <c r="H55" t="s">
        <v>13</v>
      </c>
      <c r="I55" t="s">
        <v>32</v>
      </c>
      <c r="J55" t="s">
        <v>284</v>
      </c>
      <c r="K55" t="s">
        <v>285</v>
      </c>
      <c r="M55" t="s">
        <v>286</v>
      </c>
      <c r="N55" t="s">
        <v>287</v>
      </c>
    </row>
    <row r="56" spans="1:14" ht="14.25">
      <c r="A56" s="11" t="s">
        <v>27</v>
      </c>
      <c r="B56">
        <v>55</v>
      </c>
      <c r="C56" t="s">
        <v>288</v>
      </c>
      <c r="D56" t="s">
        <v>289</v>
      </c>
      <c r="E56" t="s">
        <v>39</v>
      </c>
      <c r="F56" t="s">
        <v>39</v>
      </c>
      <c r="G56" t="s">
        <v>40</v>
      </c>
      <c r="H56" t="s">
        <v>290</v>
      </c>
      <c r="I56" t="s">
        <v>146</v>
      </c>
      <c r="J56" t="s">
        <v>147</v>
      </c>
      <c r="K56" t="s">
        <v>148</v>
      </c>
      <c r="N56" t="s">
        <v>291</v>
      </c>
    </row>
    <row r="57" spans="1:14" ht="14.25">
      <c r="A57" s="11" t="s">
        <v>27</v>
      </c>
      <c r="B57">
        <v>56</v>
      </c>
      <c r="C57" t="s">
        <v>292</v>
      </c>
      <c r="D57" t="s">
        <v>293</v>
      </c>
      <c r="E57" t="s">
        <v>39</v>
      </c>
      <c r="F57" t="s">
        <v>39</v>
      </c>
      <c r="G57" t="s">
        <v>40</v>
      </c>
      <c r="H57" t="s">
        <v>80</v>
      </c>
      <c r="I57" t="s">
        <v>146</v>
      </c>
      <c r="J57" t="s">
        <v>294</v>
      </c>
      <c r="K57" t="s">
        <v>272</v>
      </c>
      <c r="N57" t="s">
        <v>295</v>
      </c>
    </row>
    <row r="58" spans="1:14" ht="14.25">
      <c r="A58" s="11" t="s">
        <v>27</v>
      </c>
      <c r="B58">
        <v>57</v>
      </c>
      <c r="C58" t="s">
        <v>296</v>
      </c>
      <c r="D58" t="s">
        <v>297</v>
      </c>
      <c r="E58" t="s">
        <v>238</v>
      </c>
      <c r="F58" t="s">
        <v>239</v>
      </c>
      <c r="G58" t="s">
        <v>40</v>
      </c>
      <c r="H58" t="s">
        <v>240</v>
      </c>
      <c r="I58" t="s">
        <v>32</v>
      </c>
      <c r="J58" t="s">
        <v>298</v>
      </c>
      <c r="K58" t="s">
        <v>298</v>
      </c>
      <c r="L58" t="s">
        <v>242</v>
      </c>
      <c r="N58" t="s">
        <v>299</v>
      </c>
    </row>
    <row r="59" spans="1:14" ht="14.25">
      <c r="A59" s="11" t="s">
        <v>27</v>
      </c>
      <c r="B59">
        <v>58</v>
      </c>
      <c r="C59" t="s">
        <v>300</v>
      </c>
      <c r="D59" t="s">
        <v>301</v>
      </c>
      <c r="E59" t="s">
        <v>135</v>
      </c>
      <c r="F59" t="s">
        <v>136</v>
      </c>
      <c r="G59" t="s">
        <v>102</v>
      </c>
      <c r="H59" t="s">
        <v>158</v>
      </c>
      <c r="I59" t="s">
        <v>42</v>
      </c>
      <c r="K59" t="s">
        <v>43</v>
      </c>
      <c r="L59" t="s">
        <v>137</v>
      </c>
      <c r="N59" t="s">
        <v>302</v>
      </c>
    </row>
    <row r="60" spans="1:14" ht="14.25">
      <c r="A60" s="11" t="s">
        <v>27</v>
      </c>
      <c r="B60">
        <v>59</v>
      </c>
      <c r="C60" t="s">
        <v>303</v>
      </c>
      <c r="D60" t="s">
        <v>304</v>
      </c>
      <c r="E60" t="s">
        <v>86</v>
      </c>
      <c r="F60" t="s">
        <v>304</v>
      </c>
      <c r="G60" t="s">
        <v>53</v>
      </c>
      <c r="H60" t="s">
        <v>87</v>
      </c>
      <c r="I60" t="s">
        <v>42</v>
      </c>
      <c r="K60" t="s">
        <v>43</v>
      </c>
      <c r="N60" t="s">
        <v>305</v>
      </c>
    </row>
    <row r="61" spans="1:14" ht="14.25">
      <c r="A61" s="11" t="s">
        <v>27</v>
      </c>
      <c r="B61">
        <v>60</v>
      </c>
      <c r="C61" t="s">
        <v>306</v>
      </c>
      <c r="D61" t="s">
        <v>307</v>
      </c>
      <c r="E61" t="s">
        <v>30</v>
      </c>
      <c r="F61" t="s">
        <v>30</v>
      </c>
      <c r="H61" t="s">
        <v>31</v>
      </c>
      <c r="I61" t="s">
        <v>130</v>
      </c>
      <c r="J61" t="s">
        <v>308</v>
      </c>
      <c r="K61" t="s">
        <v>308</v>
      </c>
      <c r="L61" t="s">
        <v>35</v>
      </c>
      <c r="N61" t="s">
        <v>309</v>
      </c>
    </row>
    <row r="62" spans="1:14" ht="14.25">
      <c r="A62" s="11" t="s">
        <v>27</v>
      </c>
      <c r="B62">
        <v>61</v>
      </c>
      <c r="C62" t="s">
        <v>310</v>
      </c>
      <c r="D62" t="s">
        <v>311</v>
      </c>
      <c r="E62" t="s">
        <v>86</v>
      </c>
      <c r="F62" t="s">
        <v>311</v>
      </c>
      <c r="G62" t="s">
        <v>53</v>
      </c>
      <c r="H62" t="s">
        <v>87</v>
      </c>
      <c r="I62" t="s">
        <v>42</v>
      </c>
      <c r="K62" t="s">
        <v>43</v>
      </c>
      <c r="N62" t="s">
        <v>312</v>
      </c>
    </row>
    <row r="63" spans="1:14" ht="14.25">
      <c r="A63" s="11" t="s">
        <v>27</v>
      </c>
      <c r="B63">
        <v>62</v>
      </c>
      <c r="C63" t="s">
        <v>313</v>
      </c>
      <c r="D63" t="s">
        <v>314</v>
      </c>
      <c r="E63" t="s">
        <v>101</v>
      </c>
      <c r="F63" t="s">
        <v>101</v>
      </c>
      <c r="G63" t="s">
        <v>102</v>
      </c>
      <c r="H63" t="s">
        <v>101</v>
      </c>
      <c r="I63" t="s">
        <v>32</v>
      </c>
      <c r="J63" t="s">
        <v>315</v>
      </c>
      <c r="K63" t="s">
        <v>315</v>
      </c>
      <c r="L63" t="s">
        <v>106</v>
      </c>
      <c r="N63" t="s">
        <v>316</v>
      </c>
    </row>
    <row r="64" spans="1:14" ht="14.25">
      <c r="A64" s="11" t="s">
        <v>27</v>
      </c>
      <c r="B64">
        <v>63</v>
      </c>
      <c r="C64" t="s">
        <v>317</v>
      </c>
      <c r="D64" t="s">
        <v>318</v>
      </c>
      <c r="E64" t="s">
        <v>254</v>
      </c>
      <c r="F64" t="s">
        <v>318</v>
      </c>
      <c r="G64" t="s">
        <v>53</v>
      </c>
      <c r="H64" t="s">
        <v>87</v>
      </c>
      <c r="I64" t="s">
        <v>42</v>
      </c>
      <c r="K64" t="s">
        <v>43</v>
      </c>
      <c r="N64" t="s">
        <v>319</v>
      </c>
    </row>
    <row r="65" spans="1:14" ht="14.25">
      <c r="A65" s="11" t="s">
        <v>27</v>
      </c>
      <c r="B65">
        <v>64</v>
      </c>
      <c r="C65" t="s">
        <v>320</v>
      </c>
      <c r="D65" t="s">
        <v>321</v>
      </c>
      <c r="E65" t="s">
        <v>39</v>
      </c>
      <c r="F65" t="s">
        <v>39</v>
      </c>
      <c r="G65" t="s">
        <v>40</v>
      </c>
      <c r="H65" t="s">
        <v>80</v>
      </c>
      <c r="I65" t="s">
        <v>146</v>
      </c>
      <c r="J65" t="s">
        <v>147</v>
      </c>
      <c r="K65" t="s">
        <v>148</v>
      </c>
      <c r="N65" t="s">
        <v>322</v>
      </c>
    </row>
    <row r="66" spans="1:14" ht="14.25">
      <c r="A66" s="11" t="s">
        <v>27</v>
      </c>
      <c r="B66">
        <v>65</v>
      </c>
      <c r="C66" t="s">
        <v>323</v>
      </c>
      <c r="D66" t="s">
        <v>324</v>
      </c>
      <c r="E66" t="s">
        <v>71</v>
      </c>
      <c r="F66" t="s">
        <v>324</v>
      </c>
      <c r="G66" t="s">
        <v>40</v>
      </c>
      <c r="H66" t="s">
        <v>71</v>
      </c>
      <c r="I66" t="s">
        <v>32</v>
      </c>
      <c r="J66" t="s">
        <v>325</v>
      </c>
      <c r="K66" t="s">
        <v>326</v>
      </c>
      <c r="M66" t="s">
        <v>327</v>
      </c>
      <c r="N66" t="s">
        <v>328</v>
      </c>
    </row>
    <row r="67" spans="1:14" ht="14.25">
      <c r="A67" s="11" t="s">
        <v>27</v>
      </c>
      <c r="B67">
        <v>66</v>
      </c>
      <c r="C67" t="s">
        <v>329</v>
      </c>
      <c r="D67" t="s">
        <v>330</v>
      </c>
      <c r="E67" t="s">
        <v>86</v>
      </c>
      <c r="F67" t="s">
        <v>330</v>
      </c>
      <c r="G67" t="s">
        <v>53</v>
      </c>
      <c r="H67" t="s">
        <v>87</v>
      </c>
      <c r="I67" t="s">
        <v>42</v>
      </c>
      <c r="K67" t="s">
        <v>43</v>
      </c>
      <c r="N67" t="s">
        <v>331</v>
      </c>
    </row>
    <row r="68" spans="1:14" ht="14.25">
      <c r="A68" s="11" t="s">
        <v>27</v>
      </c>
      <c r="B68">
        <v>67</v>
      </c>
      <c r="C68" t="s">
        <v>332</v>
      </c>
      <c r="D68" t="s">
        <v>333</v>
      </c>
      <c r="E68" t="s">
        <v>101</v>
      </c>
      <c r="F68" t="s">
        <v>101</v>
      </c>
      <c r="G68" t="s">
        <v>102</v>
      </c>
      <c r="H68" t="s">
        <v>101</v>
      </c>
      <c r="I68" t="s">
        <v>32</v>
      </c>
      <c r="J68" t="s">
        <v>334</v>
      </c>
      <c r="K68" t="s">
        <v>105</v>
      </c>
      <c r="L68" t="s">
        <v>106</v>
      </c>
      <c r="N68" t="s">
        <v>335</v>
      </c>
    </row>
    <row r="69" spans="1:14" ht="14.25">
      <c r="A69" s="11" t="s">
        <v>27</v>
      </c>
      <c r="B69">
        <v>68</v>
      </c>
      <c r="C69" t="s">
        <v>336</v>
      </c>
      <c r="D69" t="s">
        <v>337</v>
      </c>
      <c r="E69" t="s">
        <v>101</v>
      </c>
      <c r="F69" t="s">
        <v>101</v>
      </c>
      <c r="G69" t="s">
        <v>102</v>
      </c>
      <c r="H69" t="s">
        <v>101</v>
      </c>
      <c r="I69" t="s">
        <v>32</v>
      </c>
      <c r="J69" t="s">
        <v>338</v>
      </c>
      <c r="K69" t="s">
        <v>339</v>
      </c>
      <c r="L69" t="s">
        <v>106</v>
      </c>
      <c r="N69" t="s">
        <v>340</v>
      </c>
    </row>
    <row r="70" spans="1:14" ht="14.25">
      <c r="A70" s="11" t="s">
        <v>27</v>
      </c>
      <c r="B70">
        <v>69</v>
      </c>
      <c r="C70" t="s">
        <v>341</v>
      </c>
      <c r="D70" t="s">
        <v>342</v>
      </c>
      <c r="E70" t="s">
        <v>129</v>
      </c>
      <c r="F70" t="s">
        <v>342</v>
      </c>
      <c r="H70" t="s">
        <v>13</v>
      </c>
      <c r="I70" t="s">
        <v>32</v>
      </c>
      <c r="J70" t="s">
        <v>343</v>
      </c>
      <c r="K70" t="s">
        <v>344</v>
      </c>
      <c r="N70" t="s">
        <v>345</v>
      </c>
    </row>
    <row r="71" spans="1:14" ht="14.25">
      <c r="A71" s="11" t="s">
        <v>27</v>
      </c>
      <c r="B71">
        <v>70</v>
      </c>
      <c r="C71" t="s">
        <v>346</v>
      </c>
      <c r="D71" t="s">
        <v>347</v>
      </c>
      <c r="E71" t="s">
        <v>71</v>
      </c>
      <c r="F71" t="s">
        <v>347</v>
      </c>
      <c r="G71" t="s">
        <v>40</v>
      </c>
      <c r="H71" t="s">
        <v>71</v>
      </c>
      <c r="I71" t="s">
        <v>32</v>
      </c>
      <c r="J71" t="s">
        <v>348</v>
      </c>
      <c r="K71" t="s">
        <v>349</v>
      </c>
      <c r="N71" t="s">
        <v>350</v>
      </c>
    </row>
    <row r="72" spans="1:14" ht="14.25">
      <c r="A72" s="11" t="s">
        <v>27</v>
      </c>
      <c r="B72">
        <v>71</v>
      </c>
      <c r="C72" t="s">
        <v>351</v>
      </c>
      <c r="D72" t="s">
        <v>352</v>
      </c>
      <c r="E72" t="s">
        <v>59</v>
      </c>
      <c r="F72" t="s">
        <v>59</v>
      </c>
      <c r="G72" t="s">
        <v>60</v>
      </c>
      <c r="H72" t="s">
        <v>59</v>
      </c>
      <c r="I72" t="s">
        <v>130</v>
      </c>
      <c r="J72" t="s">
        <v>353</v>
      </c>
      <c r="K72" t="s">
        <v>353</v>
      </c>
      <c r="N72" t="s">
        <v>354</v>
      </c>
    </row>
    <row r="73" spans="1:14" ht="14.25">
      <c r="A73" s="11" t="s">
        <v>27</v>
      </c>
      <c r="B73">
        <v>72</v>
      </c>
      <c r="C73" t="s">
        <v>355</v>
      </c>
      <c r="D73" t="s">
        <v>356</v>
      </c>
      <c r="E73" t="s">
        <v>59</v>
      </c>
      <c r="F73" t="s">
        <v>59</v>
      </c>
      <c r="G73" t="s">
        <v>60</v>
      </c>
      <c r="H73" t="s">
        <v>61</v>
      </c>
      <c r="I73" t="s">
        <v>42</v>
      </c>
      <c r="K73" t="s">
        <v>43</v>
      </c>
      <c r="N73" t="s">
        <v>357</v>
      </c>
    </row>
    <row r="74" spans="1:14" ht="14.25">
      <c r="A74" s="11" t="s">
        <v>27</v>
      </c>
      <c r="B74">
        <v>73</v>
      </c>
      <c r="C74" t="s">
        <v>358</v>
      </c>
      <c r="D74" t="s">
        <v>359</v>
      </c>
      <c r="E74" t="s">
        <v>101</v>
      </c>
      <c r="F74" t="s">
        <v>101</v>
      </c>
      <c r="G74" t="s">
        <v>102</v>
      </c>
      <c r="H74" t="s">
        <v>360</v>
      </c>
      <c r="I74" t="s">
        <v>32</v>
      </c>
      <c r="J74" t="s">
        <v>361</v>
      </c>
      <c r="K74" t="s">
        <v>362</v>
      </c>
      <c r="L74" t="s">
        <v>106</v>
      </c>
      <c r="N74" t="s">
        <v>363</v>
      </c>
    </row>
    <row r="75" spans="1:14" ht="14.25">
      <c r="A75" s="11" t="s">
        <v>27</v>
      </c>
      <c r="B75">
        <v>74</v>
      </c>
      <c r="C75" t="s">
        <v>364</v>
      </c>
      <c r="D75" t="s">
        <v>365</v>
      </c>
      <c r="E75" t="s">
        <v>39</v>
      </c>
      <c r="F75" t="s">
        <v>39</v>
      </c>
      <c r="G75" t="s">
        <v>40</v>
      </c>
      <c r="H75" t="s">
        <v>41</v>
      </c>
      <c r="I75" t="s">
        <v>42</v>
      </c>
      <c r="K75" t="s">
        <v>43</v>
      </c>
      <c r="N75" t="s">
        <v>366</v>
      </c>
    </row>
    <row r="76" spans="1:14" ht="14.25">
      <c r="A76" s="11" t="s">
        <v>27</v>
      </c>
      <c r="B76">
        <v>75</v>
      </c>
      <c r="C76" t="s">
        <v>367</v>
      </c>
      <c r="D76" t="s">
        <v>368</v>
      </c>
      <c r="E76" t="s">
        <v>211</v>
      </c>
      <c r="F76" t="s">
        <v>368</v>
      </c>
      <c r="H76" t="s">
        <v>61</v>
      </c>
      <c r="I76" t="s">
        <v>42</v>
      </c>
      <c r="J76" t="s">
        <v>179</v>
      </c>
      <c r="K76" t="s">
        <v>179</v>
      </c>
      <c r="M76" t="s">
        <v>369</v>
      </c>
      <c r="N76" t="s">
        <v>370</v>
      </c>
    </row>
    <row r="77" spans="1:14" ht="14.25">
      <c r="A77" s="11" t="s">
        <v>27</v>
      </c>
      <c r="B77">
        <v>76</v>
      </c>
      <c r="C77" t="s">
        <v>371</v>
      </c>
      <c r="D77" t="s">
        <v>372</v>
      </c>
      <c r="E77" t="s">
        <v>59</v>
      </c>
      <c r="F77" t="s">
        <v>59</v>
      </c>
      <c r="G77" t="s">
        <v>60</v>
      </c>
      <c r="H77" t="s">
        <v>59</v>
      </c>
      <c r="I77" t="s">
        <v>42</v>
      </c>
      <c r="K77" t="s">
        <v>43</v>
      </c>
      <c r="N77" t="s">
        <v>373</v>
      </c>
    </row>
    <row r="78" spans="1:14" ht="14.25">
      <c r="A78" s="11" t="s">
        <v>27</v>
      </c>
      <c r="B78">
        <v>77</v>
      </c>
      <c r="C78" t="s">
        <v>374</v>
      </c>
      <c r="D78" t="s">
        <v>375</v>
      </c>
      <c r="E78" t="s">
        <v>59</v>
      </c>
      <c r="F78" t="s">
        <v>59</v>
      </c>
      <c r="G78" t="s">
        <v>60</v>
      </c>
      <c r="H78" t="s">
        <v>61</v>
      </c>
      <c r="I78" t="s">
        <v>42</v>
      </c>
      <c r="K78" t="s">
        <v>43</v>
      </c>
      <c r="N78" t="s">
        <v>376</v>
      </c>
    </row>
    <row r="79" spans="1:14" ht="14.25">
      <c r="A79" s="11" t="s">
        <v>27</v>
      </c>
      <c r="B79">
        <v>78</v>
      </c>
      <c r="C79" t="s">
        <v>377</v>
      </c>
      <c r="D79" t="s">
        <v>378</v>
      </c>
      <c r="E79" t="s">
        <v>59</v>
      </c>
      <c r="F79" t="s">
        <v>59</v>
      </c>
      <c r="G79" t="s">
        <v>60</v>
      </c>
      <c r="H79" t="s">
        <v>59</v>
      </c>
      <c r="I79" t="s">
        <v>32</v>
      </c>
      <c r="J79" t="s">
        <v>379</v>
      </c>
      <c r="K79" t="s">
        <v>142</v>
      </c>
      <c r="N79" t="s">
        <v>380</v>
      </c>
    </row>
    <row r="80" spans="1:14" ht="14.25">
      <c r="A80" s="11" t="s">
        <v>27</v>
      </c>
      <c r="B80">
        <v>79</v>
      </c>
      <c r="C80" t="s">
        <v>381</v>
      </c>
      <c r="D80" t="s">
        <v>382</v>
      </c>
      <c r="E80" t="s">
        <v>39</v>
      </c>
      <c r="F80" t="s">
        <v>39</v>
      </c>
      <c r="G80" t="s">
        <v>40</v>
      </c>
      <c r="H80" t="s">
        <v>87</v>
      </c>
      <c r="I80" t="s">
        <v>42</v>
      </c>
      <c r="K80" t="s">
        <v>43</v>
      </c>
      <c r="N80" t="s">
        <v>383</v>
      </c>
    </row>
    <row r="81" spans="1:14" ht="14.25">
      <c r="A81" s="11" t="s">
        <v>27</v>
      </c>
      <c r="B81">
        <v>80</v>
      </c>
      <c r="C81" t="s">
        <v>384</v>
      </c>
      <c r="D81" t="s">
        <v>385</v>
      </c>
      <c r="E81" t="s">
        <v>52</v>
      </c>
      <c r="F81" t="s">
        <v>385</v>
      </c>
      <c r="G81" t="s">
        <v>53</v>
      </c>
      <c r="H81" t="s">
        <v>31</v>
      </c>
      <c r="I81" t="s">
        <v>130</v>
      </c>
      <c r="J81" t="s">
        <v>386</v>
      </c>
      <c r="K81" t="s">
        <v>386</v>
      </c>
      <c r="N81" t="s">
        <v>387</v>
      </c>
    </row>
    <row r="82" spans="1:14" ht="14.25">
      <c r="A82" s="11" t="s">
        <v>27</v>
      </c>
      <c r="B82">
        <v>81</v>
      </c>
      <c r="C82" t="s">
        <v>388</v>
      </c>
      <c r="D82" t="s">
        <v>389</v>
      </c>
      <c r="E82" t="s">
        <v>390</v>
      </c>
      <c r="F82" t="s">
        <v>390</v>
      </c>
      <c r="G82" t="s">
        <v>102</v>
      </c>
      <c r="H82" t="s">
        <v>390</v>
      </c>
      <c r="I82" t="s">
        <v>146</v>
      </c>
      <c r="J82" t="s">
        <v>391</v>
      </c>
      <c r="K82" t="s">
        <v>391</v>
      </c>
      <c r="N82" t="s">
        <v>392</v>
      </c>
    </row>
    <row r="83" spans="1:14" ht="14.25">
      <c r="A83" s="11" t="s">
        <v>27</v>
      </c>
      <c r="B83">
        <v>82</v>
      </c>
      <c r="C83" t="s">
        <v>393</v>
      </c>
      <c r="D83" t="s">
        <v>394</v>
      </c>
      <c r="E83" t="s">
        <v>135</v>
      </c>
      <c r="F83" t="s">
        <v>136</v>
      </c>
      <c r="G83" t="s">
        <v>102</v>
      </c>
      <c r="H83" t="s">
        <v>158</v>
      </c>
      <c r="I83" t="s">
        <v>32</v>
      </c>
      <c r="J83" t="s">
        <v>395</v>
      </c>
      <c r="K83" t="s">
        <v>396</v>
      </c>
      <c r="L83" t="s">
        <v>137</v>
      </c>
      <c r="M83" t="s">
        <v>397</v>
      </c>
      <c r="N83" t="s">
        <v>398</v>
      </c>
    </row>
    <row r="84" spans="1:14" ht="14.25">
      <c r="A84" s="11" t="s">
        <v>27</v>
      </c>
      <c r="B84">
        <v>83</v>
      </c>
      <c r="C84" t="s">
        <v>399</v>
      </c>
      <c r="D84" t="s">
        <v>400</v>
      </c>
      <c r="E84" t="s">
        <v>254</v>
      </c>
      <c r="F84" t="s">
        <v>400</v>
      </c>
      <c r="G84" t="s">
        <v>53</v>
      </c>
      <c r="H84" t="s">
        <v>401</v>
      </c>
      <c r="I84" t="s">
        <v>130</v>
      </c>
      <c r="J84" t="s">
        <v>402</v>
      </c>
      <c r="K84" t="s">
        <v>402</v>
      </c>
      <c r="N84" t="s">
        <v>403</v>
      </c>
    </row>
    <row r="85" spans="1:14" ht="14.25">
      <c r="A85" s="11" t="s">
        <v>27</v>
      </c>
      <c r="B85">
        <v>84</v>
      </c>
      <c r="C85" t="s">
        <v>404</v>
      </c>
      <c r="D85" t="s">
        <v>405</v>
      </c>
      <c r="E85" t="s">
        <v>39</v>
      </c>
      <c r="F85" t="s">
        <v>39</v>
      </c>
      <c r="G85" t="s">
        <v>40</v>
      </c>
      <c r="H85" t="s">
        <v>80</v>
      </c>
      <c r="I85" t="s">
        <v>146</v>
      </c>
      <c r="J85" t="s">
        <v>147</v>
      </c>
      <c r="K85" t="s">
        <v>148</v>
      </c>
      <c r="N85" t="s">
        <v>406</v>
      </c>
    </row>
    <row r="86" spans="1:14" ht="14.25">
      <c r="A86" s="11" t="s">
        <v>27</v>
      </c>
      <c r="B86">
        <v>85</v>
      </c>
      <c r="C86" t="s">
        <v>407</v>
      </c>
      <c r="D86" t="s">
        <v>408</v>
      </c>
      <c r="E86" t="s">
        <v>59</v>
      </c>
      <c r="F86" t="s">
        <v>59</v>
      </c>
      <c r="G86" t="s">
        <v>60</v>
      </c>
      <c r="H86" t="s">
        <v>61</v>
      </c>
      <c r="I86" t="s">
        <v>42</v>
      </c>
      <c r="K86" t="s">
        <v>43</v>
      </c>
      <c r="N86" t="s">
        <v>409</v>
      </c>
    </row>
    <row r="87" spans="1:14" ht="14.25">
      <c r="A87" s="11" t="s">
        <v>27</v>
      </c>
      <c r="B87">
        <v>86</v>
      </c>
      <c r="C87" t="s">
        <v>410</v>
      </c>
      <c r="D87" t="s">
        <v>411</v>
      </c>
      <c r="E87" t="s">
        <v>59</v>
      </c>
      <c r="F87" t="s">
        <v>59</v>
      </c>
      <c r="G87" t="s">
        <v>60</v>
      </c>
      <c r="H87" t="s">
        <v>61</v>
      </c>
      <c r="I87" t="s">
        <v>42</v>
      </c>
      <c r="K87" t="s">
        <v>43</v>
      </c>
      <c r="N87" t="s">
        <v>412</v>
      </c>
    </row>
    <row r="88" spans="1:14" ht="14.25">
      <c r="A88" s="11" t="s">
        <v>27</v>
      </c>
      <c r="B88">
        <v>87</v>
      </c>
      <c r="C88" t="s">
        <v>413</v>
      </c>
      <c r="D88" t="s">
        <v>414</v>
      </c>
      <c r="E88" t="s">
        <v>390</v>
      </c>
      <c r="F88" t="s">
        <v>390</v>
      </c>
      <c r="G88" t="s">
        <v>102</v>
      </c>
      <c r="H88" t="s">
        <v>390</v>
      </c>
      <c r="I88" t="s">
        <v>146</v>
      </c>
      <c r="J88" t="s">
        <v>391</v>
      </c>
      <c r="K88" t="s">
        <v>391</v>
      </c>
      <c r="N88" t="s">
        <v>415</v>
      </c>
    </row>
    <row r="89" spans="1:14" ht="14.25">
      <c r="A89" s="11" t="s">
        <v>27</v>
      </c>
      <c r="B89">
        <v>88</v>
      </c>
      <c r="C89" t="s">
        <v>416</v>
      </c>
      <c r="D89" t="s">
        <v>417</v>
      </c>
      <c r="E89" t="s">
        <v>30</v>
      </c>
      <c r="F89" t="s">
        <v>30</v>
      </c>
      <c r="H89" t="s">
        <v>31</v>
      </c>
      <c r="I89" t="s">
        <v>130</v>
      </c>
      <c r="J89" t="s">
        <v>418</v>
      </c>
      <c r="K89" t="s">
        <v>418</v>
      </c>
      <c r="L89" t="s">
        <v>35</v>
      </c>
      <c r="N89" t="s">
        <v>419</v>
      </c>
    </row>
    <row r="90" spans="1:14" ht="14.25">
      <c r="A90" s="11" t="s">
        <v>27</v>
      </c>
      <c r="B90">
        <v>89</v>
      </c>
      <c r="C90" t="s">
        <v>420</v>
      </c>
      <c r="D90" t="s">
        <v>421</v>
      </c>
      <c r="E90" t="s">
        <v>59</v>
      </c>
      <c r="F90" t="s">
        <v>59</v>
      </c>
      <c r="G90" t="s">
        <v>60</v>
      </c>
      <c r="H90" t="s">
        <v>59</v>
      </c>
      <c r="I90" t="s">
        <v>32</v>
      </c>
      <c r="J90" t="s">
        <v>422</v>
      </c>
      <c r="K90" t="s">
        <v>423</v>
      </c>
      <c r="N90" t="s">
        <v>424</v>
      </c>
    </row>
    <row r="91" spans="1:14" ht="14.25">
      <c r="A91" s="11" t="s">
        <v>27</v>
      </c>
      <c r="B91">
        <v>90</v>
      </c>
      <c r="C91" t="s">
        <v>425</v>
      </c>
      <c r="D91" t="s">
        <v>426</v>
      </c>
      <c r="E91" t="s">
        <v>390</v>
      </c>
      <c r="F91" t="s">
        <v>390</v>
      </c>
      <c r="G91" t="s">
        <v>102</v>
      </c>
      <c r="H91" t="s">
        <v>390</v>
      </c>
      <c r="I91" t="s">
        <v>146</v>
      </c>
      <c r="J91" t="s">
        <v>391</v>
      </c>
      <c r="K91" t="s">
        <v>391</v>
      </c>
      <c r="N91" t="s">
        <v>427</v>
      </c>
    </row>
    <row r="92" spans="1:14" ht="14.25">
      <c r="A92" s="11" t="s">
        <v>27</v>
      </c>
      <c r="B92">
        <v>91</v>
      </c>
      <c r="C92" t="s">
        <v>428</v>
      </c>
      <c r="D92" t="s">
        <v>429</v>
      </c>
      <c r="E92" t="s">
        <v>52</v>
      </c>
      <c r="F92" t="s">
        <v>429</v>
      </c>
      <c r="G92" t="s">
        <v>53</v>
      </c>
      <c r="H92" t="s">
        <v>52</v>
      </c>
      <c r="I92" t="s">
        <v>32</v>
      </c>
      <c r="J92" t="s">
        <v>430</v>
      </c>
      <c r="K92" t="s">
        <v>431</v>
      </c>
      <c r="N92" t="s">
        <v>432</v>
      </c>
    </row>
    <row r="93" spans="1:14" ht="14.25">
      <c r="A93" s="11" t="s">
        <v>27</v>
      </c>
      <c r="B93">
        <v>92</v>
      </c>
      <c r="C93" t="s">
        <v>433</v>
      </c>
      <c r="D93" t="s">
        <v>434</v>
      </c>
      <c r="E93" t="s">
        <v>86</v>
      </c>
      <c r="F93" t="s">
        <v>434</v>
      </c>
      <c r="G93" t="s">
        <v>53</v>
      </c>
      <c r="H93" t="s">
        <v>13</v>
      </c>
      <c r="I93" t="s">
        <v>130</v>
      </c>
      <c r="J93" t="s">
        <v>435</v>
      </c>
      <c r="K93" t="s">
        <v>435</v>
      </c>
      <c r="N93" t="s">
        <v>436</v>
      </c>
    </row>
    <row r="94" spans="1:14" ht="14.25">
      <c r="A94" s="11" t="s">
        <v>27</v>
      </c>
      <c r="B94">
        <v>93</v>
      </c>
      <c r="C94" t="s">
        <v>437</v>
      </c>
      <c r="D94" t="s">
        <v>438</v>
      </c>
      <c r="E94" t="s">
        <v>71</v>
      </c>
      <c r="F94" t="s">
        <v>438</v>
      </c>
      <c r="G94" t="s">
        <v>40</v>
      </c>
      <c r="H94" t="s">
        <v>71</v>
      </c>
      <c r="I94" t="s">
        <v>42</v>
      </c>
      <c r="K94" t="s">
        <v>204</v>
      </c>
      <c r="N94" t="s">
        <v>439</v>
      </c>
    </row>
    <row r="95" spans="1:14" ht="14.25">
      <c r="A95" s="11" t="s">
        <v>27</v>
      </c>
      <c r="B95">
        <v>94</v>
      </c>
      <c r="C95" t="s">
        <v>440</v>
      </c>
      <c r="D95" t="s">
        <v>441</v>
      </c>
      <c r="E95" t="s">
        <v>193</v>
      </c>
      <c r="F95" t="s">
        <v>193</v>
      </c>
      <c r="G95" t="s">
        <v>102</v>
      </c>
      <c r="H95" t="s">
        <v>158</v>
      </c>
      <c r="I95" t="s">
        <v>146</v>
      </c>
      <c r="J95" t="s">
        <v>194</v>
      </c>
      <c r="K95" t="s">
        <v>195</v>
      </c>
      <c r="N95" t="s">
        <v>442</v>
      </c>
    </row>
    <row r="96" spans="1:14" ht="14.25">
      <c r="A96" s="11" t="s">
        <v>27</v>
      </c>
      <c r="B96">
        <v>95</v>
      </c>
      <c r="C96" t="s">
        <v>443</v>
      </c>
      <c r="D96" t="s">
        <v>444</v>
      </c>
      <c r="E96" t="s">
        <v>59</v>
      </c>
      <c r="F96" t="s">
        <v>59</v>
      </c>
      <c r="G96" t="s">
        <v>60</v>
      </c>
      <c r="H96" t="s">
        <v>61</v>
      </c>
      <c r="I96" t="s">
        <v>42</v>
      </c>
      <c r="K96" t="s">
        <v>43</v>
      </c>
      <c r="N96" t="s">
        <v>445</v>
      </c>
    </row>
    <row r="97" spans="1:14" ht="14.25">
      <c r="A97" s="11" t="s">
        <v>27</v>
      </c>
      <c r="B97">
        <v>96</v>
      </c>
      <c r="C97" t="s">
        <v>446</v>
      </c>
      <c r="D97" t="s">
        <v>447</v>
      </c>
      <c r="E97" t="s">
        <v>211</v>
      </c>
      <c r="F97" t="s">
        <v>447</v>
      </c>
      <c r="H97" t="s">
        <v>61</v>
      </c>
      <c r="I97" t="s">
        <v>32</v>
      </c>
      <c r="J97" t="s">
        <v>448</v>
      </c>
      <c r="K97" t="s">
        <v>449</v>
      </c>
      <c r="N97" t="s">
        <v>450</v>
      </c>
    </row>
    <row r="98" spans="1:14" ht="14.25">
      <c r="A98" s="11" t="s">
        <v>27</v>
      </c>
      <c r="B98">
        <v>97</v>
      </c>
      <c r="C98" t="s">
        <v>451</v>
      </c>
      <c r="D98" t="s">
        <v>452</v>
      </c>
      <c r="E98" t="s">
        <v>101</v>
      </c>
      <c r="F98" t="s">
        <v>101</v>
      </c>
      <c r="G98" t="s">
        <v>102</v>
      </c>
      <c r="H98" t="s">
        <v>101</v>
      </c>
      <c r="I98" t="s">
        <v>32</v>
      </c>
      <c r="J98" t="s">
        <v>453</v>
      </c>
      <c r="K98" t="s">
        <v>454</v>
      </c>
      <c r="L98" t="s">
        <v>106</v>
      </c>
      <c r="N98" t="s">
        <v>455</v>
      </c>
    </row>
    <row r="99" spans="1:14" ht="14.25">
      <c r="A99" s="11" t="s">
        <v>27</v>
      </c>
      <c r="B99">
        <v>98</v>
      </c>
      <c r="C99" t="s">
        <v>456</v>
      </c>
      <c r="D99" t="s">
        <v>457</v>
      </c>
      <c r="E99" t="s">
        <v>52</v>
      </c>
      <c r="F99" t="s">
        <v>457</v>
      </c>
      <c r="G99" t="s">
        <v>53</v>
      </c>
      <c r="H99" t="s">
        <v>52</v>
      </c>
      <c r="I99" t="s">
        <v>42</v>
      </c>
      <c r="J99" t="s">
        <v>179</v>
      </c>
      <c r="K99" t="s">
        <v>179</v>
      </c>
      <c r="M99" t="s">
        <v>458</v>
      </c>
      <c r="N99" t="s">
        <v>459</v>
      </c>
    </row>
    <row r="100" spans="1:14" ht="14.25">
      <c r="A100" s="11" t="s">
        <v>27</v>
      </c>
      <c r="B100">
        <v>99</v>
      </c>
      <c r="C100" t="s">
        <v>460</v>
      </c>
      <c r="D100" t="s">
        <v>461</v>
      </c>
      <c r="E100" t="s">
        <v>86</v>
      </c>
      <c r="F100" t="s">
        <v>461</v>
      </c>
      <c r="G100" t="s">
        <v>53</v>
      </c>
      <c r="H100" t="s">
        <v>87</v>
      </c>
      <c r="I100" t="s">
        <v>42</v>
      </c>
      <c r="K100" t="s">
        <v>43</v>
      </c>
      <c r="N100" t="s">
        <v>462</v>
      </c>
    </row>
    <row r="101" spans="1:14" ht="14.25">
      <c r="A101" s="11" t="s">
        <v>27</v>
      </c>
      <c r="B101">
        <v>100</v>
      </c>
      <c r="C101" t="s">
        <v>463</v>
      </c>
      <c r="D101" t="s">
        <v>464</v>
      </c>
      <c r="E101" t="s">
        <v>71</v>
      </c>
      <c r="F101" t="s">
        <v>464</v>
      </c>
      <c r="G101" t="s">
        <v>40</v>
      </c>
      <c r="H101" t="s">
        <v>71</v>
      </c>
      <c r="I101" t="s">
        <v>32</v>
      </c>
      <c r="J101" t="s">
        <v>465</v>
      </c>
      <c r="K101" t="s">
        <v>465</v>
      </c>
      <c r="N101" t="s">
        <v>466</v>
      </c>
    </row>
    <row r="102" spans="1:14" ht="14.25">
      <c r="A102" s="11" t="s">
        <v>27</v>
      </c>
      <c r="B102">
        <v>101</v>
      </c>
      <c r="C102" t="s">
        <v>467</v>
      </c>
      <c r="D102" t="s">
        <v>468</v>
      </c>
      <c r="E102" t="s">
        <v>390</v>
      </c>
      <c r="F102" t="s">
        <v>390</v>
      </c>
      <c r="G102" t="s">
        <v>102</v>
      </c>
      <c r="H102" t="s">
        <v>390</v>
      </c>
      <c r="I102" t="s">
        <v>146</v>
      </c>
      <c r="J102" t="s">
        <v>391</v>
      </c>
      <c r="K102" t="s">
        <v>391</v>
      </c>
      <c r="N102" t="s">
        <v>469</v>
      </c>
    </row>
    <row r="103" spans="1:14" ht="14.25">
      <c r="A103" s="11" t="s">
        <v>27</v>
      </c>
      <c r="B103">
        <v>102</v>
      </c>
      <c r="C103" t="s">
        <v>470</v>
      </c>
      <c r="D103" t="s">
        <v>471</v>
      </c>
      <c r="E103" t="s">
        <v>39</v>
      </c>
      <c r="F103" t="s">
        <v>39</v>
      </c>
      <c r="G103" t="s">
        <v>40</v>
      </c>
      <c r="H103" t="s">
        <v>80</v>
      </c>
      <c r="I103" t="s">
        <v>146</v>
      </c>
      <c r="J103" t="s">
        <v>164</v>
      </c>
      <c r="K103" t="s">
        <v>165</v>
      </c>
      <c r="N103" t="s">
        <v>472</v>
      </c>
    </row>
    <row r="104" spans="1:14" ht="14.25">
      <c r="A104" s="11" t="s">
        <v>27</v>
      </c>
      <c r="B104">
        <v>103</v>
      </c>
      <c r="C104" t="s">
        <v>473</v>
      </c>
      <c r="D104" t="s">
        <v>474</v>
      </c>
      <c r="E104" t="s">
        <v>39</v>
      </c>
      <c r="F104" t="s">
        <v>39</v>
      </c>
      <c r="G104" t="s">
        <v>40</v>
      </c>
      <c r="H104" t="s">
        <v>41</v>
      </c>
      <c r="I104" t="s">
        <v>42</v>
      </c>
      <c r="K104" t="s">
        <v>43</v>
      </c>
      <c r="N104" t="s">
        <v>475</v>
      </c>
    </row>
    <row r="105" spans="1:14" ht="14.25">
      <c r="A105" s="11" t="s">
        <v>27</v>
      </c>
      <c r="B105">
        <v>104</v>
      </c>
      <c r="C105" t="s">
        <v>476</v>
      </c>
      <c r="D105" t="s">
        <v>477</v>
      </c>
      <c r="E105" t="s">
        <v>193</v>
      </c>
      <c r="F105" t="s">
        <v>193</v>
      </c>
      <c r="G105" t="s">
        <v>102</v>
      </c>
      <c r="H105" t="s">
        <v>158</v>
      </c>
      <c r="I105" t="s">
        <v>146</v>
      </c>
      <c r="J105" t="s">
        <v>194</v>
      </c>
      <c r="K105" t="s">
        <v>195</v>
      </c>
      <c r="N105" t="s">
        <v>478</v>
      </c>
    </row>
    <row r="106" spans="1:14" ht="14.25">
      <c r="A106" s="11" t="s">
        <v>27</v>
      </c>
      <c r="B106">
        <v>105</v>
      </c>
      <c r="C106" t="s">
        <v>479</v>
      </c>
      <c r="D106" t="s">
        <v>480</v>
      </c>
      <c r="E106" t="s">
        <v>390</v>
      </c>
      <c r="F106" t="s">
        <v>390</v>
      </c>
      <c r="G106" t="s">
        <v>102</v>
      </c>
      <c r="H106" t="s">
        <v>390</v>
      </c>
      <c r="I106" t="s">
        <v>146</v>
      </c>
      <c r="J106" t="s">
        <v>391</v>
      </c>
      <c r="K106" t="s">
        <v>391</v>
      </c>
      <c r="N106" t="s">
        <v>481</v>
      </c>
    </row>
    <row r="107" spans="1:14" ht="14.25">
      <c r="A107" s="11" t="s">
        <v>27</v>
      </c>
      <c r="B107">
        <v>106</v>
      </c>
      <c r="C107" t="s">
        <v>482</v>
      </c>
      <c r="D107" t="s">
        <v>483</v>
      </c>
      <c r="E107" t="s">
        <v>390</v>
      </c>
      <c r="F107" t="s">
        <v>390</v>
      </c>
      <c r="G107" t="s">
        <v>102</v>
      </c>
      <c r="H107" t="s">
        <v>390</v>
      </c>
      <c r="I107" t="s">
        <v>146</v>
      </c>
      <c r="J107" t="s">
        <v>391</v>
      </c>
      <c r="K107" t="s">
        <v>391</v>
      </c>
      <c r="N107" t="s">
        <v>484</v>
      </c>
    </row>
    <row r="108" spans="1:14" ht="14.25">
      <c r="A108" s="11" t="s">
        <v>27</v>
      </c>
      <c r="B108">
        <v>107</v>
      </c>
      <c r="C108" t="s">
        <v>485</v>
      </c>
      <c r="D108" t="s">
        <v>486</v>
      </c>
      <c r="E108" t="s">
        <v>59</v>
      </c>
      <c r="F108" t="s">
        <v>59</v>
      </c>
      <c r="G108" t="s">
        <v>60</v>
      </c>
      <c r="H108" t="s">
        <v>59</v>
      </c>
      <c r="I108" t="s">
        <v>32</v>
      </c>
      <c r="J108" t="s">
        <v>487</v>
      </c>
      <c r="K108" t="s">
        <v>487</v>
      </c>
      <c r="N108" t="s">
        <v>488</v>
      </c>
    </row>
    <row r="109" spans="1:14" ht="14.25">
      <c r="A109" s="11" t="s">
        <v>27</v>
      </c>
      <c r="B109">
        <v>108</v>
      </c>
      <c r="C109" t="s">
        <v>489</v>
      </c>
      <c r="D109" t="s">
        <v>490</v>
      </c>
      <c r="E109" t="s">
        <v>254</v>
      </c>
      <c r="F109" t="s">
        <v>490</v>
      </c>
      <c r="G109" t="s">
        <v>53</v>
      </c>
      <c r="H109" t="s">
        <v>87</v>
      </c>
      <c r="I109" t="s">
        <v>42</v>
      </c>
      <c r="K109" t="s">
        <v>43</v>
      </c>
      <c r="N109" t="s">
        <v>491</v>
      </c>
    </row>
    <row r="110" spans="1:14" ht="14.25">
      <c r="A110" s="11" t="s">
        <v>27</v>
      </c>
      <c r="B110">
        <v>109</v>
      </c>
      <c r="C110" t="s">
        <v>492</v>
      </c>
      <c r="D110" t="s">
        <v>493</v>
      </c>
      <c r="E110" t="s">
        <v>59</v>
      </c>
      <c r="F110" t="s">
        <v>59</v>
      </c>
      <c r="G110" t="s">
        <v>60</v>
      </c>
      <c r="H110" t="s">
        <v>61</v>
      </c>
      <c r="I110" t="s">
        <v>42</v>
      </c>
      <c r="K110" t="s">
        <v>43</v>
      </c>
      <c r="N110" t="s">
        <v>494</v>
      </c>
    </row>
    <row r="111" spans="1:14" ht="14.25">
      <c r="A111" s="11" t="s">
        <v>27</v>
      </c>
      <c r="B111">
        <v>110</v>
      </c>
      <c r="C111" t="s">
        <v>495</v>
      </c>
      <c r="D111" t="s">
        <v>496</v>
      </c>
      <c r="E111" t="s">
        <v>390</v>
      </c>
      <c r="F111" t="s">
        <v>390</v>
      </c>
      <c r="G111" t="s">
        <v>102</v>
      </c>
      <c r="H111" t="s">
        <v>390</v>
      </c>
      <c r="I111" t="s">
        <v>146</v>
      </c>
      <c r="J111" t="s">
        <v>391</v>
      </c>
      <c r="K111" t="s">
        <v>391</v>
      </c>
      <c r="N111" t="s">
        <v>497</v>
      </c>
    </row>
    <row r="112" spans="1:14" ht="14.25">
      <c r="A112" s="11" t="s">
        <v>27</v>
      </c>
      <c r="B112">
        <v>111</v>
      </c>
      <c r="C112" t="s">
        <v>498</v>
      </c>
      <c r="D112" t="s">
        <v>499</v>
      </c>
      <c r="E112" t="s">
        <v>101</v>
      </c>
      <c r="F112" t="s">
        <v>101</v>
      </c>
      <c r="G112" t="s">
        <v>102</v>
      </c>
      <c r="H112" t="s">
        <v>101</v>
      </c>
      <c r="I112" t="s">
        <v>32</v>
      </c>
      <c r="J112" t="s">
        <v>500</v>
      </c>
      <c r="K112" t="s">
        <v>501</v>
      </c>
      <c r="L112" t="s">
        <v>106</v>
      </c>
      <c r="N112" t="s">
        <v>502</v>
      </c>
    </row>
    <row r="113" spans="1:14" ht="14.25">
      <c r="A113" s="11" t="s">
        <v>27</v>
      </c>
      <c r="B113">
        <v>112</v>
      </c>
      <c r="C113" t="s">
        <v>503</v>
      </c>
      <c r="D113" t="s">
        <v>504</v>
      </c>
      <c r="E113" t="s">
        <v>59</v>
      </c>
      <c r="F113" t="s">
        <v>59</v>
      </c>
      <c r="G113" t="s">
        <v>60</v>
      </c>
      <c r="H113" t="s">
        <v>61</v>
      </c>
      <c r="I113" t="s">
        <v>42</v>
      </c>
      <c r="K113" t="s">
        <v>43</v>
      </c>
      <c r="N113" t="s">
        <v>505</v>
      </c>
    </row>
    <row r="114" spans="1:14" ht="14.25">
      <c r="A114" s="11" t="s">
        <v>27</v>
      </c>
      <c r="B114">
        <v>113</v>
      </c>
      <c r="C114" t="s">
        <v>506</v>
      </c>
      <c r="D114" t="s">
        <v>507</v>
      </c>
      <c r="E114" t="s">
        <v>254</v>
      </c>
      <c r="F114" t="s">
        <v>507</v>
      </c>
      <c r="G114" t="s">
        <v>53</v>
      </c>
      <c r="H114" t="s">
        <v>87</v>
      </c>
      <c r="I114" t="s">
        <v>42</v>
      </c>
      <c r="K114" t="s">
        <v>43</v>
      </c>
      <c r="N114" t="s">
        <v>508</v>
      </c>
    </row>
    <row r="115" spans="1:14" ht="14.25">
      <c r="A115" s="11" t="s">
        <v>27</v>
      </c>
      <c r="B115">
        <v>114</v>
      </c>
      <c r="C115" t="s">
        <v>509</v>
      </c>
      <c r="D115" t="s">
        <v>510</v>
      </c>
      <c r="E115" t="s">
        <v>52</v>
      </c>
      <c r="F115" t="s">
        <v>510</v>
      </c>
      <c r="G115" t="s">
        <v>53</v>
      </c>
      <c r="H115" t="s">
        <v>52</v>
      </c>
      <c r="I115" t="s">
        <v>32</v>
      </c>
      <c r="J115" t="s">
        <v>511</v>
      </c>
      <c r="K115" t="s">
        <v>512</v>
      </c>
      <c r="M115" t="s">
        <v>513</v>
      </c>
      <c r="N115" t="s">
        <v>514</v>
      </c>
    </row>
    <row r="116" spans="1:14" ht="14.25">
      <c r="A116" s="11" t="s">
        <v>27</v>
      </c>
      <c r="B116">
        <v>115</v>
      </c>
      <c r="C116" t="s">
        <v>515</v>
      </c>
      <c r="D116" t="s">
        <v>516</v>
      </c>
      <c r="E116" t="s">
        <v>211</v>
      </c>
      <c r="F116" t="s">
        <v>516</v>
      </c>
      <c r="H116" t="s">
        <v>61</v>
      </c>
      <c r="I116" t="s">
        <v>42</v>
      </c>
      <c r="K116" t="s">
        <v>43</v>
      </c>
      <c r="N116" t="s">
        <v>517</v>
      </c>
    </row>
    <row r="117" spans="1:14" ht="14.25">
      <c r="A117" s="11" t="s">
        <v>27</v>
      </c>
      <c r="B117">
        <v>116</v>
      </c>
      <c r="C117" t="s">
        <v>518</v>
      </c>
      <c r="D117" t="s">
        <v>519</v>
      </c>
      <c r="E117" t="s">
        <v>254</v>
      </c>
      <c r="F117" t="s">
        <v>519</v>
      </c>
      <c r="G117" t="s">
        <v>53</v>
      </c>
      <c r="H117" t="s">
        <v>87</v>
      </c>
      <c r="I117" t="s">
        <v>42</v>
      </c>
      <c r="K117" t="s">
        <v>43</v>
      </c>
      <c r="N117" t="s">
        <v>520</v>
      </c>
    </row>
    <row r="118" spans="1:14" ht="14.25">
      <c r="A118" s="11" t="s">
        <v>27</v>
      </c>
      <c r="B118">
        <v>117</v>
      </c>
      <c r="C118" t="s">
        <v>521</v>
      </c>
      <c r="D118" t="s">
        <v>522</v>
      </c>
      <c r="E118" t="s">
        <v>39</v>
      </c>
      <c r="F118" t="s">
        <v>39</v>
      </c>
      <c r="G118" t="s">
        <v>40</v>
      </c>
      <c r="H118" t="s">
        <v>41</v>
      </c>
      <c r="I118" t="s">
        <v>42</v>
      </c>
      <c r="K118" t="s">
        <v>43</v>
      </c>
      <c r="N118" t="s">
        <v>523</v>
      </c>
    </row>
    <row r="119" spans="1:14" ht="14.25">
      <c r="A119" s="11" t="s">
        <v>27</v>
      </c>
      <c r="B119">
        <v>118</v>
      </c>
      <c r="C119" t="s">
        <v>524</v>
      </c>
      <c r="D119" t="s">
        <v>525</v>
      </c>
      <c r="E119" t="s">
        <v>135</v>
      </c>
      <c r="F119" t="s">
        <v>136</v>
      </c>
      <c r="G119" t="s">
        <v>102</v>
      </c>
      <c r="H119" t="s">
        <v>158</v>
      </c>
      <c r="I119" t="s">
        <v>32</v>
      </c>
      <c r="J119" t="s">
        <v>526</v>
      </c>
      <c r="K119" t="s">
        <v>527</v>
      </c>
      <c r="L119" t="s">
        <v>137</v>
      </c>
      <c r="N119" t="s">
        <v>528</v>
      </c>
    </row>
    <row r="120" spans="1:14" ht="14.25">
      <c r="A120" s="11" t="s">
        <v>27</v>
      </c>
      <c r="B120">
        <v>119</v>
      </c>
      <c r="C120" t="s">
        <v>529</v>
      </c>
      <c r="D120" t="s">
        <v>530</v>
      </c>
      <c r="E120" t="s">
        <v>59</v>
      </c>
      <c r="F120" t="s">
        <v>59</v>
      </c>
      <c r="G120" t="s">
        <v>60</v>
      </c>
      <c r="H120" t="s">
        <v>59</v>
      </c>
      <c r="I120" t="s">
        <v>32</v>
      </c>
      <c r="J120" t="s">
        <v>531</v>
      </c>
      <c r="K120" t="s">
        <v>532</v>
      </c>
      <c r="N120" t="s">
        <v>533</v>
      </c>
    </row>
    <row r="121" spans="1:14" ht="14.25">
      <c r="A121" s="11" t="s">
        <v>27</v>
      </c>
      <c r="B121">
        <v>120</v>
      </c>
      <c r="C121" t="s">
        <v>534</v>
      </c>
      <c r="D121" t="s">
        <v>535</v>
      </c>
      <c r="E121" t="s">
        <v>59</v>
      </c>
      <c r="F121" t="s">
        <v>59</v>
      </c>
      <c r="G121" t="s">
        <v>60</v>
      </c>
      <c r="H121" t="s">
        <v>61</v>
      </c>
      <c r="I121" t="s">
        <v>42</v>
      </c>
      <c r="K121" t="s">
        <v>43</v>
      </c>
      <c r="N121" t="s">
        <v>536</v>
      </c>
    </row>
    <row r="122" spans="1:14" ht="14.25">
      <c r="A122" s="11" t="s">
        <v>27</v>
      </c>
      <c r="B122">
        <v>121</v>
      </c>
      <c r="C122" t="s">
        <v>537</v>
      </c>
      <c r="D122" t="s">
        <v>538</v>
      </c>
      <c r="E122" t="s">
        <v>135</v>
      </c>
      <c r="F122" t="s">
        <v>136</v>
      </c>
      <c r="G122" t="s">
        <v>102</v>
      </c>
      <c r="H122" t="s">
        <v>158</v>
      </c>
      <c r="I122" t="s">
        <v>32</v>
      </c>
      <c r="J122" t="s">
        <v>539</v>
      </c>
      <c r="K122" t="s">
        <v>540</v>
      </c>
      <c r="L122" t="s">
        <v>137</v>
      </c>
      <c r="N122" t="s">
        <v>541</v>
      </c>
    </row>
    <row r="123" spans="1:14" ht="14.25">
      <c r="A123" s="11" t="s">
        <v>27</v>
      </c>
      <c r="B123">
        <v>122</v>
      </c>
      <c r="C123" t="s">
        <v>542</v>
      </c>
      <c r="D123" t="s">
        <v>543</v>
      </c>
      <c r="E123" t="s">
        <v>101</v>
      </c>
      <c r="F123" t="s">
        <v>101</v>
      </c>
      <c r="G123" t="s">
        <v>102</v>
      </c>
      <c r="H123" t="s">
        <v>544</v>
      </c>
      <c r="I123" t="s">
        <v>32</v>
      </c>
      <c r="J123" t="s">
        <v>545</v>
      </c>
      <c r="K123" t="s">
        <v>546</v>
      </c>
      <c r="L123" t="s">
        <v>106</v>
      </c>
      <c r="N123" t="s">
        <v>547</v>
      </c>
    </row>
    <row r="124" spans="1:14" ht="14.25">
      <c r="A124" s="11" t="s">
        <v>27</v>
      </c>
      <c r="B124">
        <v>123</v>
      </c>
      <c r="C124" t="s">
        <v>548</v>
      </c>
      <c r="D124" t="s">
        <v>549</v>
      </c>
      <c r="E124" t="s">
        <v>71</v>
      </c>
      <c r="F124" t="s">
        <v>549</v>
      </c>
      <c r="G124" t="s">
        <v>40</v>
      </c>
      <c r="H124" t="s">
        <v>71</v>
      </c>
      <c r="I124" t="s">
        <v>32</v>
      </c>
      <c r="J124" t="s">
        <v>550</v>
      </c>
      <c r="K124" t="s">
        <v>551</v>
      </c>
      <c r="N124" t="s">
        <v>552</v>
      </c>
    </row>
    <row r="125" spans="1:14" ht="14.25">
      <c r="A125" s="11" t="s">
        <v>27</v>
      </c>
      <c r="B125">
        <v>124</v>
      </c>
      <c r="C125" t="s">
        <v>553</v>
      </c>
      <c r="D125" t="s">
        <v>554</v>
      </c>
      <c r="E125" t="s">
        <v>135</v>
      </c>
      <c r="F125" t="s">
        <v>136</v>
      </c>
      <c r="G125" t="s">
        <v>102</v>
      </c>
      <c r="H125" t="s">
        <v>158</v>
      </c>
      <c r="I125" t="s">
        <v>32</v>
      </c>
      <c r="J125" t="s">
        <v>555</v>
      </c>
      <c r="K125" t="s">
        <v>556</v>
      </c>
      <c r="L125" t="s">
        <v>137</v>
      </c>
      <c r="N125" t="s">
        <v>557</v>
      </c>
    </row>
    <row r="126" spans="1:14" ht="14.25">
      <c r="A126" s="11" t="s">
        <v>27</v>
      </c>
      <c r="B126">
        <v>125</v>
      </c>
      <c r="C126" t="s">
        <v>558</v>
      </c>
      <c r="D126" t="s">
        <v>559</v>
      </c>
      <c r="E126" t="s">
        <v>59</v>
      </c>
      <c r="F126" t="s">
        <v>59</v>
      </c>
      <c r="G126" t="s">
        <v>60</v>
      </c>
      <c r="H126" t="s">
        <v>61</v>
      </c>
      <c r="I126" t="s">
        <v>42</v>
      </c>
      <c r="K126" t="s">
        <v>43</v>
      </c>
      <c r="N126" t="s">
        <v>560</v>
      </c>
    </row>
    <row r="127" spans="1:14" ht="14.25">
      <c r="A127" s="11" t="s">
        <v>27</v>
      </c>
      <c r="B127">
        <v>126</v>
      </c>
      <c r="C127" t="s">
        <v>561</v>
      </c>
      <c r="D127" t="s">
        <v>562</v>
      </c>
      <c r="E127" t="s">
        <v>238</v>
      </c>
      <c r="F127" t="s">
        <v>239</v>
      </c>
      <c r="G127" t="s">
        <v>40</v>
      </c>
      <c r="H127" t="s">
        <v>240</v>
      </c>
      <c r="I127" t="s">
        <v>32</v>
      </c>
      <c r="J127" t="s">
        <v>563</v>
      </c>
      <c r="K127" t="s">
        <v>564</v>
      </c>
      <c r="L127" t="s">
        <v>242</v>
      </c>
      <c r="N127" t="s">
        <v>565</v>
      </c>
    </row>
    <row r="128" spans="1:14" ht="14.25">
      <c r="A128" s="11" t="s">
        <v>27</v>
      </c>
      <c r="B128">
        <v>127</v>
      </c>
      <c r="C128" t="s">
        <v>566</v>
      </c>
      <c r="D128" t="s">
        <v>567</v>
      </c>
      <c r="E128" t="s">
        <v>129</v>
      </c>
      <c r="F128" t="s">
        <v>567</v>
      </c>
      <c r="H128" t="s">
        <v>568</v>
      </c>
      <c r="I128" t="s">
        <v>130</v>
      </c>
      <c r="J128" t="s">
        <v>569</v>
      </c>
      <c r="K128" t="s">
        <v>569</v>
      </c>
      <c r="M128" t="s">
        <v>570</v>
      </c>
      <c r="N128" t="s">
        <v>571</v>
      </c>
    </row>
    <row r="129" spans="1:14" ht="14.25">
      <c r="A129" s="11" t="s">
        <v>27</v>
      </c>
      <c r="B129">
        <v>128</v>
      </c>
      <c r="C129" t="s">
        <v>572</v>
      </c>
      <c r="D129" t="s">
        <v>573</v>
      </c>
      <c r="E129" t="s">
        <v>86</v>
      </c>
      <c r="F129" t="s">
        <v>573</v>
      </c>
      <c r="G129" t="s">
        <v>53</v>
      </c>
      <c r="H129" t="s">
        <v>87</v>
      </c>
      <c r="I129" t="s">
        <v>42</v>
      </c>
      <c r="K129" t="s">
        <v>43</v>
      </c>
      <c r="N129" t="s">
        <v>574</v>
      </c>
    </row>
    <row r="130" spans="1:14" ht="14.25">
      <c r="A130" s="11" t="s">
        <v>27</v>
      </c>
      <c r="B130">
        <v>129</v>
      </c>
      <c r="C130" t="s">
        <v>575</v>
      </c>
      <c r="D130" t="s">
        <v>576</v>
      </c>
      <c r="E130" t="s">
        <v>238</v>
      </c>
      <c r="F130" t="s">
        <v>239</v>
      </c>
      <c r="G130" t="s">
        <v>40</v>
      </c>
      <c r="H130" t="s">
        <v>240</v>
      </c>
      <c r="I130" t="s">
        <v>32</v>
      </c>
      <c r="J130" t="s">
        <v>577</v>
      </c>
      <c r="K130" t="s">
        <v>578</v>
      </c>
      <c r="L130" t="s">
        <v>242</v>
      </c>
      <c r="N130" t="s">
        <v>579</v>
      </c>
    </row>
    <row r="131" spans="1:14" ht="14.25">
      <c r="A131" s="11" t="s">
        <v>27</v>
      </c>
      <c r="B131">
        <v>130</v>
      </c>
      <c r="C131" t="s">
        <v>580</v>
      </c>
      <c r="D131" t="s">
        <v>581</v>
      </c>
      <c r="E131" t="s">
        <v>39</v>
      </c>
      <c r="F131" t="s">
        <v>39</v>
      </c>
      <c r="G131" t="s">
        <v>40</v>
      </c>
      <c r="H131" t="s">
        <v>80</v>
      </c>
      <c r="I131" t="s">
        <v>146</v>
      </c>
      <c r="J131" t="s">
        <v>147</v>
      </c>
      <c r="K131" t="s">
        <v>148</v>
      </c>
      <c r="N131" t="s">
        <v>582</v>
      </c>
    </row>
    <row r="132" spans="1:14" ht="14.25">
      <c r="A132" s="11" t="s">
        <v>27</v>
      </c>
      <c r="B132">
        <v>131</v>
      </c>
      <c r="C132" t="s">
        <v>583</v>
      </c>
      <c r="D132" t="s">
        <v>584</v>
      </c>
      <c r="E132" t="s">
        <v>59</v>
      </c>
      <c r="F132" t="s">
        <v>59</v>
      </c>
      <c r="G132" t="s">
        <v>60</v>
      </c>
      <c r="H132" t="s">
        <v>61</v>
      </c>
      <c r="I132" t="s">
        <v>42</v>
      </c>
      <c r="K132" t="s">
        <v>43</v>
      </c>
      <c r="N132" t="s">
        <v>585</v>
      </c>
    </row>
    <row r="133" spans="1:14" ht="14.25">
      <c r="A133" s="11" t="s">
        <v>27</v>
      </c>
      <c r="B133">
        <v>132</v>
      </c>
      <c r="C133" t="s">
        <v>586</v>
      </c>
      <c r="D133" t="s">
        <v>587</v>
      </c>
      <c r="E133" t="s">
        <v>52</v>
      </c>
      <c r="F133" t="s">
        <v>587</v>
      </c>
      <c r="G133" t="s">
        <v>53</v>
      </c>
      <c r="H133" t="s">
        <v>31</v>
      </c>
      <c r="I133" t="s">
        <v>32</v>
      </c>
      <c r="J133" t="s">
        <v>91</v>
      </c>
      <c r="K133" t="s">
        <v>91</v>
      </c>
      <c r="N133" t="s">
        <v>588</v>
      </c>
    </row>
    <row r="134" spans="1:14" ht="14.25">
      <c r="A134" s="11" t="s">
        <v>27</v>
      </c>
      <c r="B134">
        <v>133</v>
      </c>
      <c r="C134" t="s">
        <v>589</v>
      </c>
      <c r="D134" t="s">
        <v>590</v>
      </c>
      <c r="E134" t="s">
        <v>39</v>
      </c>
      <c r="F134" t="s">
        <v>39</v>
      </c>
      <c r="G134" t="s">
        <v>40</v>
      </c>
      <c r="H134" t="s">
        <v>80</v>
      </c>
      <c r="I134" t="s">
        <v>146</v>
      </c>
      <c r="J134" t="s">
        <v>147</v>
      </c>
      <c r="K134" t="s">
        <v>148</v>
      </c>
      <c r="N134" t="s">
        <v>591</v>
      </c>
    </row>
    <row r="135" spans="1:14" ht="14.25">
      <c r="A135" s="11" t="s">
        <v>27</v>
      </c>
      <c r="B135">
        <v>134</v>
      </c>
      <c r="C135" t="s">
        <v>592</v>
      </c>
      <c r="D135" t="s">
        <v>593</v>
      </c>
      <c r="E135" t="s">
        <v>39</v>
      </c>
      <c r="F135" t="s">
        <v>39</v>
      </c>
      <c r="G135" t="s">
        <v>40</v>
      </c>
      <c r="H135" t="s">
        <v>41</v>
      </c>
      <c r="I135" t="s">
        <v>42</v>
      </c>
      <c r="K135" t="s">
        <v>43</v>
      </c>
      <c r="N135" t="s">
        <v>594</v>
      </c>
    </row>
    <row r="136" spans="1:14" ht="14.25">
      <c r="A136" s="11" t="s">
        <v>27</v>
      </c>
      <c r="B136">
        <v>135</v>
      </c>
      <c r="C136" t="s">
        <v>595</v>
      </c>
      <c r="D136" t="s">
        <v>596</v>
      </c>
      <c r="E136" t="s">
        <v>71</v>
      </c>
      <c r="F136" t="s">
        <v>596</v>
      </c>
      <c r="G136" t="s">
        <v>40</v>
      </c>
      <c r="H136" t="s">
        <v>71</v>
      </c>
      <c r="I136" t="s">
        <v>32</v>
      </c>
      <c r="J136" t="s">
        <v>597</v>
      </c>
      <c r="K136" t="s">
        <v>597</v>
      </c>
      <c r="N136" t="s">
        <v>598</v>
      </c>
    </row>
    <row r="137" spans="1:14" ht="14.25">
      <c r="A137" s="11" t="s">
        <v>27</v>
      </c>
      <c r="B137">
        <v>136</v>
      </c>
      <c r="C137" t="s">
        <v>599</v>
      </c>
      <c r="D137" t="s">
        <v>600</v>
      </c>
      <c r="E137" t="s">
        <v>39</v>
      </c>
      <c r="F137" t="s">
        <v>39</v>
      </c>
      <c r="G137" t="s">
        <v>40</v>
      </c>
      <c r="H137" t="s">
        <v>41</v>
      </c>
      <c r="I137" t="s">
        <v>42</v>
      </c>
      <c r="K137" t="s">
        <v>43</v>
      </c>
      <c r="N137" t="s">
        <v>601</v>
      </c>
    </row>
    <row r="138" spans="1:14" ht="14.25">
      <c r="A138" s="11" t="s">
        <v>27</v>
      </c>
      <c r="B138">
        <v>137</v>
      </c>
      <c r="C138" t="s">
        <v>602</v>
      </c>
      <c r="D138" t="s">
        <v>603</v>
      </c>
      <c r="E138" t="s">
        <v>86</v>
      </c>
      <c r="F138" t="s">
        <v>603</v>
      </c>
      <c r="G138" t="s">
        <v>53</v>
      </c>
      <c r="H138" t="s">
        <v>87</v>
      </c>
      <c r="I138" t="s">
        <v>42</v>
      </c>
      <c r="K138" t="s">
        <v>43</v>
      </c>
      <c r="N138" t="s">
        <v>604</v>
      </c>
    </row>
    <row r="139" spans="1:12" ht="14.25">
      <c r="A139" s="11" t="s">
        <v>27</v>
      </c>
      <c r="B139">
        <v>138</v>
      </c>
      <c r="C139" t="s">
        <v>605</v>
      </c>
      <c r="D139" t="s">
        <v>606</v>
      </c>
      <c r="E139" t="s">
        <v>101</v>
      </c>
      <c r="F139" t="s">
        <v>101</v>
      </c>
      <c r="G139" t="s">
        <v>102</v>
      </c>
      <c r="H139" t="s">
        <v>101</v>
      </c>
      <c r="I139" t="s">
        <v>32</v>
      </c>
      <c r="J139" t="s">
        <v>607</v>
      </c>
      <c r="K139" t="s">
        <v>607</v>
      </c>
      <c r="L139" t="s">
        <v>106</v>
      </c>
    </row>
    <row r="140" spans="1:14" ht="14.25">
      <c r="A140" s="11" t="s">
        <v>27</v>
      </c>
      <c r="B140">
        <v>139</v>
      </c>
      <c r="C140" t="s">
        <v>608</v>
      </c>
      <c r="D140" t="s">
        <v>609</v>
      </c>
      <c r="E140" t="s">
        <v>39</v>
      </c>
      <c r="F140" t="s">
        <v>39</v>
      </c>
      <c r="G140" t="s">
        <v>40</v>
      </c>
      <c r="H140" t="s">
        <v>41</v>
      </c>
      <c r="I140" t="s">
        <v>42</v>
      </c>
      <c r="K140" t="s">
        <v>43</v>
      </c>
      <c r="N140" t="s">
        <v>610</v>
      </c>
    </row>
    <row r="141" spans="1:14" ht="14.25">
      <c r="A141" s="11" t="s">
        <v>27</v>
      </c>
      <c r="B141">
        <v>140</v>
      </c>
      <c r="C141" t="s">
        <v>611</v>
      </c>
      <c r="D141" t="s">
        <v>612</v>
      </c>
      <c r="E141" t="s">
        <v>30</v>
      </c>
      <c r="F141" t="s">
        <v>30</v>
      </c>
      <c r="H141" t="s">
        <v>31</v>
      </c>
      <c r="I141" t="s">
        <v>130</v>
      </c>
      <c r="J141" t="s">
        <v>613</v>
      </c>
      <c r="K141" t="s">
        <v>613</v>
      </c>
      <c r="L141" t="s">
        <v>35</v>
      </c>
      <c r="N141" t="s">
        <v>614</v>
      </c>
    </row>
    <row r="142" spans="1:14" ht="14.25">
      <c r="A142" s="11" t="s">
        <v>27</v>
      </c>
      <c r="B142">
        <v>141</v>
      </c>
      <c r="C142" t="s">
        <v>615</v>
      </c>
      <c r="D142" t="s">
        <v>616</v>
      </c>
      <c r="E142" t="s">
        <v>211</v>
      </c>
      <c r="F142" t="s">
        <v>616</v>
      </c>
      <c r="H142" t="s">
        <v>61</v>
      </c>
      <c r="I142" t="s">
        <v>32</v>
      </c>
      <c r="J142" t="s">
        <v>617</v>
      </c>
      <c r="K142" t="s">
        <v>618</v>
      </c>
      <c r="N142" t="s">
        <v>619</v>
      </c>
    </row>
    <row r="143" spans="1:14" ht="14.25">
      <c r="A143" s="11" t="s">
        <v>27</v>
      </c>
      <c r="B143">
        <v>142</v>
      </c>
      <c r="C143" t="s">
        <v>620</v>
      </c>
      <c r="D143" t="s">
        <v>621</v>
      </c>
      <c r="E143" t="s">
        <v>59</v>
      </c>
      <c r="F143" t="s">
        <v>59</v>
      </c>
      <c r="G143" t="s">
        <v>60</v>
      </c>
      <c r="H143" t="s">
        <v>61</v>
      </c>
      <c r="I143" t="s">
        <v>42</v>
      </c>
      <c r="K143" t="s">
        <v>43</v>
      </c>
      <c r="N143" t="s">
        <v>622</v>
      </c>
    </row>
    <row r="144" spans="1:14" ht="14.25">
      <c r="A144" s="11" t="s">
        <v>27</v>
      </c>
      <c r="B144">
        <v>143</v>
      </c>
      <c r="C144" t="s">
        <v>623</v>
      </c>
      <c r="D144" t="s">
        <v>624</v>
      </c>
      <c r="E144" t="s">
        <v>193</v>
      </c>
      <c r="F144" t="s">
        <v>193</v>
      </c>
      <c r="G144" t="s">
        <v>102</v>
      </c>
      <c r="H144" t="s">
        <v>158</v>
      </c>
      <c r="I144" t="s">
        <v>146</v>
      </c>
      <c r="J144" t="s">
        <v>194</v>
      </c>
      <c r="K144" t="s">
        <v>195</v>
      </c>
      <c r="N144" t="s">
        <v>625</v>
      </c>
    </row>
    <row r="145" spans="1:14" ht="14.25">
      <c r="A145" s="11" t="s">
        <v>27</v>
      </c>
      <c r="B145">
        <v>144</v>
      </c>
      <c r="C145" t="s">
        <v>626</v>
      </c>
      <c r="D145" t="s">
        <v>627</v>
      </c>
      <c r="E145" t="s">
        <v>39</v>
      </c>
      <c r="F145" t="s">
        <v>39</v>
      </c>
      <c r="G145" t="s">
        <v>40</v>
      </c>
      <c r="H145" t="s">
        <v>80</v>
      </c>
      <c r="I145" t="s">
        <v>146</v>
      </c>
      <c r="J145" t="s">
        <v>164</v>
      </c>
      <c r="K145" t="s">
        <v>165</v>
      </c>
      <c r="N145" t="s">
        <v>628</v>
      </c>
    </row>
    <row r="146" spans="1:14" ht="14.25">
      <c r="A146" s="11" t="s">
        <v>27</v>
      </c>
      <c r="B146">
        <v>145</v>
      </c>
      <c r="C146" t="s">
        <v>629</v>
      </c>
      <c r="D146" t="s">
        <v>630</v>
      </c>
      <c r="E146" t="s">
        <v>390</v>
      </c>
      <c r="F146" t="s">
        <v>390</v>
      </c>
      <c r="G146" t="s">
        <v>102</v>
      </c>
      <c r="H146" t="s">
        <v>390</v>
      </c>
      <c r="I146" t="s">
        <v>146</v>
      </c>
      <c r="J146" t="s">
        <v>391</v>
      </c>
      <c r="K146" t="s">
        <v>391</v>
      </c>
      <c r="N146" t="s">
        <v>631</v>
      </c>
    </row>
    <row r="147" spans="1:14" ht="14.25">
      <c r="A147" s="11" t="s">
        <v>27</v>
      </c>
      <c r="B147">
        <v>146</v>
      </c>
      <c r="C147" t="s">
        <v>632</v>
      </c>
      <c r="D147" t="s">
        <v>633</v>
      </c>
      <c r="E147" t="s">
        <v>390</v>
      </c>
      <c r="F147" t="s">
        <v>390</v>
      </c>
      <c r="G147" t="s">
        <v>102</v>
      </c>
      <c r="H147" t="s">
        <v>390</v>
      </c>
      <c r="I147" t="s">
        <v>146</v>
      </c>
      <c r="J147" t="s">
        <v>391</v>
      </c>
      <c r="K147" t="s">
        <v>391</v>
      </c>
      <c r="N147" t="s">
        <v>634</v>
      </c>
    </row>
    <row r="148" spans="1:14" ht="14.25">
      <c r="A148" s="11" t="s">
        <v>27</v>
      </c>
      <c r="B148">
        <v>147</v>
      </c>
      <c r="C148" t="s">
        <v>635</v>
      </c>
      <c r="D148" t="s">
        <v>636</v>
      </c>
      <c r="E148" t="s">
        <v>390</v>
      </c>
      <c r="F148" t="s">
        <v>390</v>
      </c>
      <c r="G148" t="s">
        <v>102</v>
      </c>
      <c r="H148" t="s">
        <v>390</v>
      </c>
      <c r="I148" t="s">
        <v>146</v>
      </c>
      <c r="J148" t="s">
        <v>391</v>
      </c>
      <c r="K148" t="s">
        <v>391</v>
      </c>
      <c r="N148" t="s">
        <v>637</v>
      </c>
    </row>
    <row r="149" spans="1:14" ht="14.25">
      <c r="A149" s="11" t="s">
        <v>27</v>
      </c>
      <c r="B149">
        <v>148</v>
      </c>
      <c r="C149" t="s">
        <v>638</v>
      </c>
      <c r="D149" t="s">
        <v>639</v>
      </c>
      <c r="E149" t="s">
        <v>71</v>
      </c>
      <c r="F149" t="s">
        <v>639</v>
      </c>
      <c r="G149" t="s">
        <v>40</v>
      </c>
      <c r="H149" t="s">
        <v>71</v>
      </c>
      <c r="I149" t="s">
        <v>32</v>
      </c>
      <c r="J149" t="s">
        <v>640</v>
      </c>
      <c r="K149" t="s">
        <v>641</v>
      </c>
      <c r="M149" t="s">
        <v>642</v>
      </c>
      <c r="N149" t="s">
        <v>643</v>
      </c>
    </row>
    <row r="150" spans="1:14" ht="14.25">
      <c r="A150" s="11" t="s">
        <v>27</v>
      </c>
      <c r="B150">
        <v>149</v>
      </c>
      <c r="C150" t="s">
        <v>644</v>
      </c>
      <c r="D150" t="s">
        <v>645</v>
      </c>
      <c r="E150" t="s">
        <v>86</v>
      </c>
      <c r="F150" t="s">
        <v>645</v>
      </c>
      <c r="G150" t="s">
        <v>53</v>
      </c>
      <c r="H150" t="s">
        <v>87</v>
      </c>
      <c r="I150" t="s">
        <v>42</v>
      </c>
      <c r="K150" t="s">
        <v>43</v>
      </c>
      <c r="M150" t="s">
        <v>646</v>
      </c>
      <c r="N150" t="s">
        <v>647</v>
      </c>
    </row>
    <row r="151" spans="1:14" ht="14.25">
      <c r="A151" s="11" t="s">
        <v>27</v>
      </c>
      <c r="B151">
        <v>150</v>
      </c>
      <c r="C151" t="s">
        <v>648</v>
      </c>
      <c r="D151" t="s">
        <v>649</v>
      </c>
      <c r="E151" t="s">
        <v>211</v>
      </c>
      <c r="F151" t="s">
        <v>649</v>
      </c>
      <c r="H151" t="s">
        <v>61</v>
      </c>
      <c r="I151" t="s">
        <v>42</v>
      </c>
      <c r="K151" t="s">
        <v>43</v>
      </c>
      <c r="N151" t="s">
        <v>650</v>
      </c>
    </row>
    <row r="152" spans="1:14" ht="14.25">
      <c r="A152" s="11" t="s">
        <v>27</v>
      </c>
      <c r="B152">
        <v>151</v>
      </c>
      <c r="C152" t="s">
        <v>651</v>
      </c>
      <c r="D152" t="s">
        <v>652</v>
      </c>
      <c r="E152" t="s">
        <v>193</v>
      </c>
      <c r="F152" t="s">
        <v>193</v>
      </c>
      <c r="G152" t="s">
        <v>102</v>
      </c>
      <c r="H152" t="s">
        <v>158</v>
      </c>
      <c r="I152" t="s">
        <v>146</v>
      </c>
      <c r="J152" t="s">
        <v>194</v>
      </c>
      <c r="K152" t="s">
        <v>195</v>
      </c>
      <c r="N152" t="s">
        <v>653</v>
      </c>
    </row>
    <row r="153" spans="1:14" ht="14.25">
      <c r="A153" s="11" t="s">
        <v>27</v>
      </c>
      <c r="B153">
        <v>152</v>
      </c>
      <c r="C153" t="s">
        <v>654</v>
      </c>
      <c r="D153" t="s">
        <v>655</v>
      </c>
      <c r="E153" t="s">
        <v>193</v>
      </c>
      <c r="F153" t="s">
        <v>193</v>
      </c>
      <c r="G153" t="s">
        <v>102</v>
      </c>
      <c r="H153" t="s">
        <v>158</v>
      </c>
      <c r="I153" t="s">
        <v>146</v>
      </c>
      <c r="J153" t="s">
        <v>194</v>
      </c>
      <c r="K153" t="s">
        <v>195</v>
      </c>
      <c r="N153" t="s">
        <v>656</v>
      </c>
    </row>
    <row r="154" spans="1:14" ht="14.25">
      <c r="A154" s="11" t="s">
        <v>27</v>
      </c>
      <c r="B154">
        <v>153</v>
      </c>
      <c r="C154" t="s">
        <v>657</v>
      </c>
      <c r="D154" t="s">
        <v>658</v>
      </c>
      <c r="E154" t="s">
        <v>59</v>
      </c>
      <c r="F154" t="s">
        <v>59</v>
      </c>
      <c r="G154" t="s">
        <v>60</v>
      </c>
      <c r="H154" t="s">
        <v>61</v>
      </c>
      <c r="I154" t="s">
        <v>42</v>
      </c>
      <c r="K154" t="s">
        <v>43</v>
      </c>
      <c r="N154" t="s">
        <v>659</v>
      </c>
    </row>
    <row r="155" spans="1:14" ht="14.25">
      <c r="A155" s="11" t="s">
        <v>27</v>
      </c>
      <c r="B155">
        <v>154</v>
      </c>
      <c r="C155" t="s">
        <v>660</v>
      </c>
      <c r="D155" t="s">
        <v>661</v>
      </c>
      <c r="E155" t="s">
        <v>193</v>
      </c>
      <c r="F155" t="s">
        <v>193</v>
      </c>
      <c r="G155" t="s">
        <v>102</v>
      </c>
      <c r="H155" t="s">
        <v>158</v>
      </c>
      <c r="I155" t="s">
        <v>146</v>
      </c>
      <c r="J155" t="s">
        <v>194</v>
      </c>
      <c r="K155" t="s">
        <v>195</v>
      </c>
      <c r="N155" t="s">
        <v>662</v>
      </c>
    </row>
    <row r="156" spans="1:14" ht="14.25">
      <c r="A156" s="11" t="s">
        <v>27</v>
      </c>
      <c r="B156">
        <v>155</v>
      </c>
      <c r="C156" t="s">
        <v>663</v>
      </c>
      <c r="D156" t="s">
        <v>664</v>
      </c>
      <c r="E156" t="s">
        <v>39</v>
      </c>
      <c r="F156" t="s">
        <v>39</v>
      </c>
      <c r="G156" t="s">
        <v>40</v>
      </c>
      <c r="H156" t="s">
        <v>41</v>
      </c>
      <c r="I156" t="s">
        <v>42</v>
      </c>
      <c r="K156" t="s">
        <v>43</v>
      </c>
      <c r="N156" t="s">
        <v>665</v>
      </c>
    </row>
    <row r="157" spans="1:14" ht="14.25">
      <c r="A157" s="11" t="s">
        <v>27</v>
      </c>
      <c r="B157">
        <v>156</v>
      </c>
      <c r="C157" t="s">
        <v>666</v>
      </c>
      <c r="D157" t="s">
        <v>667</v>
      </c>
      <c r="E157" t="s">
        <v>254</v>
      </c>
      <c r="F157" t="s">
        <v>667</v>
      </c>
      <c r="G157" t="s">
        <v>53</v>
      </c>
      <c r="H157" t="s">
        <v>87</v>
      </c>
      <c r="I157" t="s">
        <v>42</v>
      </c>
      <c r="K157" t="s">
        <v>43</v>
      </c>
      <c r="N157" t="s">
        <v>668</v>
      </c>
    </row>
    <row r="158" spans="1:14" ht="14.25">
      <c r="A158" s="11" t="s">
        <v>27</v>
      </c>
      <c r="B158">
        <v>157</v>
      </c>
      <c r="C158" t="s">
        <v>669</v>
      </c>
      <c r="D158" t="s">
        <v>670</v>
      </c>
      <c r="E158" t="s">
        <v>59</v>
      </c>
      <c r="F158" t="s">
        <v>59</v>
      </c>
      <c r="G158" t="s">
        <v>60</v>
      </c>
      <c r="H158" t="s">
        <v>59</v>
      </c>
      <c r="I158" t="s">
        <v>146</v>
      </c>
      <c r="J158" t="s">
        <v>266</v>
      </c>
      <c r="K158" t="s">
        <v>267</v>
      </c>
      <c r="N158" t="s">
        <v>671</v>
      </c>
    </row>
    <row r="159" spans="1:14" ht="14.25">
      <c r="A159" s="11" t="s">
        <v>27</v>
      </c>
      <c r="B159">
        <v>158</v>
      </c>
      <c r="C159" t="s">
        <v>672</v>
      </c>
      <c r="D159" t="s">
        <v>673</v>
      </c>
      <c r="E159" t="s">
        <v>39</v>
      </c>
      <c r="F159" t="s">
        <v>39</v>
      </c>
      <c r="G159" t="s">
        <v>40</v>
      </c>
      <c r="H159" t="s">
        <v>41</v>
      </c>
      <c r="I159" t="s">
        <v>42</v>
      </c>
      <c r="K159" t="s">
        <v>43</v>
      </c>
      <c r="N159" t="s">
        <v>674</v>
      </c>
    </row>
    <row r="160" spans="1:14" ht="14.25">
      <c r="A160" s="11" t="s">
        <v>27</v>
      </c>
      <c r="B160">
        <v>159</v>
      </c>
      <c r="C160" t="s">
        <v>675</v>
      </c>
      <c r="D160" t="s">
        <v>676</v>
      </c>
      <c r="E160" t="s">
        <v>39</v>
      </c>
      <c r="F160" t="s">
        <v>39</v>
      </c>
      <c r="G160" t="s">
        <v>40</v>
      </c>
      <c r="H160" t="s">
        <v>41</v>
      </c>
      <c r="I160" t="s">
        <v>42</v>
      </c>
      <c r="K160" t="s">
        <v>43</v>
      </c>
      <c r="N160" t="s">
        <v>677</v>
      </c>
    </row>
    <row r="161" spans="1:14" ht="14.25">
      <c r="A161" s="11" t="s">
        <v>27</v>
      </c>
      <c r="B161">
        <v>160</v>
      </c>
      <c r="C161" t="s">
        <v>678</v>
      </c>
      <c r="D161" t="s">
        <v>679</v>
      </c>
      <c r="E161" t="s">
        <v>129</v>
      </c>
      <c r="F161" t="s">
        <v>679</v>
      </c>
      <c r="H161" t="s">
        <v>13</v>
      </c>
      <c r="I161" t="s">
        <v>130</v>
      </c>
      <c r="J161" t="s">
        <v>680</v>
      </c>
      <c r="K161" t="s">
        <v>680</v>
      </c>
      <c r="N161" t="s">
        <v>681</v>
      </c>
    </row>
    <row r="162" spans="1:14" ht="14.25">
      <c r="A162" s="11" t="s">
        <v>27</v>
      </c>
      <c r="B162">
        <v>161</v>
      </c>
      <c r="C162" t="s">
        <v>682</v>
      </c>
      <c r="D162" t="s">
        <v>683</v>
      </c>
      <c r="E162" t="s">
        <v>101</v>
      </c>
      <c r="F162" t="s">
        <v>101</v>
      </c>
      <c r="G162" t="s">
        <v>102</v>
      </c>
      <c r="H162" t="s">
        <v>101</v>
      </c>
      <c r="I162" t="s">
        <v>32</v>
      </c>
      <c r="J162" t="s">
        <v>684</v>
      </c>
      <c r="K162" t="s">
        <v>685</v>
      </c>
      <c r="L162" t="s">
        <v>106</v>
      </c>
      <c r="N162" t="s">
        <v>686</v>
      </c>
    </row>
    <row r="163" spans="1:14" ht="14.25">
      <c r="A163" s="11" t="s">
        <v>27</v>
      </c>
      <c r="B163">
        <v>162</v>
      </c>
      <c r="C163" t="s">
        <v>687</v>
      </c>
      <c r="D163" t="s">
        <v>688</v>
      </c>
      <c r="E163" t="s">
        <v>254</v>
      </c>
      <c r="F163" t="s">
        <v>688</v>
      </c>
      <c r="G163" t="s">
        <v>53</v>
      </c>
      <c r="H163" t="s">
        <v>13</v>
      </c>
      <c r="I163" t="s">
        <v>32</v>
      </c>
      <c r="J163" t="s">
        <v>689</v>
      </c>
      <c r="K163" t="s">
        <v>690</v>
      </c>
      <c r="N163" t="s">
        <v>691</v>
      </c>
    </row>
    <row r="164" spans="1:14" ht="14.25">
      <c r="A164" s="11" t="s">
        <v>27</v>
      </c>
      <c r="B164">
        <v>163</v>
      </c>
      <c r="C164" t="s">
        <v>692</v>
      </c>
      <c r="D164" t="s">
        <v>693</v>
      </c>
      <c r="E164" t="s">
        <v>59</v>
      </c>
      <c r="F164" t="s">
        <v>59</v>
      </c>
      <c r="G164" t="s">
        <v>60</v>
      </c>
      <c r="H164" t="s">
        <v>61</v>
      </c>
      <c r="I164" t="s">
        <v>42</v>
      </c>
      <c r="K164" t="s">
        <v>43</v>
      </c>
      <c r="M164" t="s">
        <v>694</v>
      </c>
      <c r="N164" t="s">
        <v>695</v>
      </c>
    </row>
    <row r="165" spans="1:14" ht="14.25">
      <c r="A165" s="11" t="s">
        <v>27</v>
      </c>
      <c r="B165">
        <v>164</v>
      </c>
      <c r="C165" t="s">
        <v>696</v>
      </c>
      <c r="D165" t="s">
        <v>697</v>
      </c>
      <c r="E165" t="s">
        <v>52</v>
      </c>
      <c r="F165" t="s">
        <v>697</v>
      </c>
      <c r="G165" t="s">
        <v>53</v>
      </c>
      <c r="H165" t="s">
        <v>52</v>
      </c>
      <c r="I165" t="s">
        <v>32</v>
      </c>
      <c r="J165" t="s">
        <v>511</v>
      </c>
      <c r="K165" t="s">
        <v>698</v>
      </c>
      <c r="N165" t="s">
        <v>699</v>
      </c>
    </row>
    <row r="166" spans="1:14" ht="14.25">
      <c r="A166" s="11" t="s">
        <v>27</v>
      </c>
      <c r="B166">
        <v>165</v>
      </c>
      <c r="C166" t="s">
        <v>700</v>
      </c>
      <c r="D166" t="s">
        <v>701</v>
      </c>
      <c r="E166" t="s">
        <v>193</v>
      </c>
      <c r="F166" t="s">
        <v>193</v>
      </c>
      <c r="G166" t="s">
        <v>102</v>
      </c>
      <c r="H166" t="s">
        <v>158</v>
      </c>
      <c r="I166" t="s">
        <v>146</v>
      </c>
      <c r="J166" t="s">
        <v>194</v>
      </c>
      <c r="K166" t="s">
        <v>195</v>
      </c>
      <c r="N166" t="s">
        <v>702</v>
      </c>
    </row>
    <row r="167" spans="1:14" ht="14.25">
      <c r="A167" s="11" t="s">
        <v>27</v>
      </c>
      <c r="B167">
        <v>166</v>
      </c>
      <c r="C167" t="s">
        <v>703</v>
      </c>
      <c r="D167" t="s">
        <v>704</v>
      </c>
      <c r="E167" t="s">
        <v>211</v>
      </c>
      <c r="F167" t="s">
        <v>704</v>
      </c>
      <c r="H167" t="s">
        <v>61</v>
      </c>
      <c r="I167" t="s">
        <v>42</v>
      </c>
      <c r="K167" t="s">
        <v>43</v>
      </c>
      <c r="N167" t="s">
        <v>705</v>
      </c>
    </row>
    <row r="168" spans="1:14" ht="14.25">
      <c r="A168" s="11" t="s">
        <v>27</v>
      </c>
      <c r="B168">
        <v>167</v>
      </c>
      <c r="C168" t="s">
        <v>706</v>
      </c>
      <c r="D168" t="s">
        <v>707</v>
      </c>
      <c r="E168" t="s">
        <v>254</v>
      </c>
      <c r="F168" t="s">
        <v>707</v>
      </c>
      <c r="G168" t="s">
        <v>53</v>
      </c>
      <c r="H168" t="s">
        <v>13</v>
      </c>
      <c r="I168" t="s">
        <v>42</v>
      </c>
      <c r="J168" t="s">
        <v>179</v>
      </c>
      <c r="K168" t="s">
        <v>179</v>
      </c>
      <c r="M168" t="s">
        <v>708</v>
      </c>
      <c r="N168" t="s">
        <v>709</v>
      </c>
    </row>
    <row r="169" spans="1:14" ht="14.25">
      <c r="A169" s="11" t="s">
        <v>27</v>
      </c>
      <c r="B169">
        <v>168</v>
      </c>
      <c r="C169" t="s">
        <v>710</v>
      </c>
      <c r="D169" t="s">
        <v>711</v>
      </c>
      <c r="E169" t="s">
        <v>86</v>
      </c>
      <c r="F169" t="s">
        <v>711</v>
      </c>
      <c r="G169" t="s">
        <v>53</v>
      </c>
      <c r="H169" t="s">
        <v>87</v>
      </c>
      <c r="I169" t="s">
        <v>42</v>
      </c>
      <c r="K169" t="s">
        <v>43</v>
      </c>
      <c r="N169" t="s">
        <v>712</v>
      </c>
    </row>
    <row r="170" spans="1:14" ht="14.25">
      <c r="A170" s="11" t="s">
        <v>27</v>
      </c>
      <c r="B170">
        <v>169</v>
      </c>
      <c r="C170" t="s">
        <v>713</v>
      </c>
      <c r="D170" t="s">
        <v>714</v>
      </c>
      <c r="E170" t="s">
        <v>59</v>
      </c>
      <c r="F170" t="s">
        <v>59</v>
      </c>
      <c r="G170" t="s">
        <v>60</v>
      </c>
      <c r="H170" t="s">
        <v>61</v>
      </c>
      <c r="I170" t="s">
        <v>42</v>
      </c>
      <c r="K170" t="s">
        <v>43</v>
      </c>
      <c r="N170" t="s">
        <v>715</v>
      </c>
    </row>
    <row r="171" spans="1:14" ht="14.25">
      <c r="A171" s="11" t="s">
        <v>27</v>
      </c>
      <c r="B171">
        <v>170</v>
      </c>
      <c r="C171" t="s">
        <v>716</v>
      </c>
      <c r="D171" t="s">
        <v>717</v>
      </c>
      <c r="E171" t="s">
        <v>39</v>
      </c>
      <c r="F171" t="s">
        <v>39</v>
      </c>
      <c r="G171" t="s">
        <v>40</v>
      </c>
      <c r="H171" t="s">
        <v>87</v>
      </c>
      <c r="I171" t="s">
        <v>42</v>
      </c>
      <c r="K171" t="s">
        <v>43</v>
      </c>
      <c r="N171" t="s">
        <v>718</v>
      </c>
    </row>
    <row r="172" spans="1:14" ht="14.25">
      <c r="A172" s="11" t="s">
        <v>27</v>
      </c>
      <c r="B172">
        <v>171</v>
      </c>
      <c r="C172" t="s">
        <v>719</v>
      </c>
      <c r="D172" t="s">
        <v>720</v>
      </c>
      <c r="E172" t="s">
        <v>39</v>
      </c>
      <c r="F172" t="s">
        <v>39</v>
      </c>
      <c r="G172" t="s">
        <v>40</v>
      </c>
      <c r="H172" t="s">
        <v>41</v>
      </c>
      <c r="I172" t="s">
        <v>42</v>
      </c>
      <c r="K172" t="s">
        <v>43</v>
      </c>
      <c r="N172" t="s">
        <v>721</v>
      </c>
    </row>
    <row r="173" spans="1:14" ht="14.25">
      <c r="A173" s="11" t="s">
        <v>27</v>
      </c>
      <c r="B173">
        <v>172</v>
      </c>
      <c r="C173" t="s">
        <v>722</v>
      </c>
      <c r="D173" t="s">
        <v>723</v>
      </c>
      <c r="E173" t="s">
        <v>254</v>
      </c>
      <c r="F173" t="s">
        <v>723</v>
      </c>
      <c r="G173" t="s">
        <v>53</v>
      </c>
      <c r="H173" t="s">
        <v>87</v>
      </c>
      <c r="I173" t="s">
        <v>42</v>
      </c>
      <c r="K173" t="s">
        <v>43</v>
      </c>
      <c r="M173" t="s">
        <v>724</v>
      </c>
      <c r="N173" t="s">
        <v>725</v>
      </c>
    </row>
    <row r="174" spans="1:14" ht="14.25">
      <c r="A174" s="11" t="s">
        <v>27</v>
      </c>
      <c r="B174">
        <v>173</v>
      </c>
      <c r="C174" t="s">
        <v>726</v>
      </c>
      <c r="D174" t="s">
        <v>727</v>
      </c>
      <c r="E174" t="s">
        <v>129</v>
      </c>
      <c r="F174" t="s">
        <v>727</v>
      </c>
      <c r="H174" t="s">
        <v>61</v>
      </c>
      <c r="I174" t="s">
        <v>42</v>
      </c>
      <c r="K174" t="s">
        <v>43</v>
      </c>
      <c r="N174" t="s">
        <v>728</v>
      </c>
    </row>
    <row r="175" spans="1:14" ht="14.25">
      <c r="A175" s="11" t="s">
        <v>27</v>
      </c>
      <c r="B175">
        <v>174</v>
      </c>
      <c r="C175" t="s">
        <v>729</v>
      </c>
      <c r="D175" t="s">
        <v>730</v>
      </c>
      <c r="E175" t="s">
        <v>193</v>
      </c>
      <c r="F175" t="s">
        <v>193</v>
      </c>
      <c r="G175" t="s">
        <v>102</v>
      </c>
      <c r="H175" t="s">
        <v>158</v>
      </c>
      <c r="I175" t="s">
        <v>146</v>
      </c>
      <c r="J175" t="s">
        <v>194</v>
      </c>
      <c r="K175" t="s">
        <v>195</v>
      </c>
      <c r="N175" t="s">
        <v>731</v>
      </c>
    </row>
    <row r="176" spans="1:14" ht="14.25">
      <c r="A176" s="11" t="s">
        <v>27</v>
      </c>
      <c r="B176">
        <v>175</v>
      </c>
      <c r="C176" t="s">
        <v>732</v>
      </c>
      <c r="D176" t="s">
        <v>733</v>
      </c>
      <c r="E176" t="s">
        <v>59</v>
      </c>
      <c r="F176" t="s">
        <v>59</v>
      </c>
      <c r="G176" t="s">
        <v>60</v>
      </c>
      <c r="H176" t="s">
        <v>59</v>
      </c>
      <c r="I176" t="s">
        <v>32</v>
      </c>
      <c r="J176" t="s">
        <v>734</v>
      </c>
      <c r="K176" t="s">
        <v>735</v>
      </c>
      <c r="N176" t="s">
        <v>736</v>
      </c>
    </row>
    <row r="177" spans="1:14" ht="14.25">
      <c r="A177" s="11" t="s">
        <v>27</v>
      </c>
      <c r="B177">
        <v>176</v>
      </c>
      <c r="C177" t="s">
        <v>737</v>
      </c>
      <c r="D177" t="s">
        <v>738</v>
      </c>
      <c r="E177" t="s">
        <v>39</v>
      </c>
      <c r="F177" t="s">
        <v>39</v>
      </c>
      <c r="G177" t="s">
        <v>40</v>
      </c>
      <c r="H177" t="s">
        <v>80</v>
      </c>
      <c r="I177" t="s">
        <v>130</v>
      </c>
      <c r="J177" t="s">
        <v>739</v>
      </c>
      <c r="K177" t="s">
        <v>739</v>
      </c>
      <c r="N177" t="s">
        <v>740</v>
      </c>
    </row>
    <row r="178" spans="1:14" ht="14.25">
      <c r="A178" s="11" t="s">
        <v>27</v>
      </c>
      <c r="B178">
        <v>177</v>
      </c>
      <c r="C178" t="s">
        <v>741</v>
      </c>
      <c r="D178" t="s">
        <v>742</v>
      </c>
      <c r="E178" t="s">
        <v>238</v>
      </c>
      <c r="F178" t="s">
        <v>239</v>
      </c>
      <c r="G178" t="s">
        <v>40</v>
      </c>
      <c r="H178" t="s">
        <v>240</v>
      </c>
      <c r="I178" t="s">
        <v>32</v>
      </c>
      <c r="J178" t="s">
        <v>743</v>
      </c>
      <c r="K178" t="s">
        <v>744</v>
      </c>
      <c r="L178" t="s">
        <v>242</v>
      </c>
      <c r="N178" t="s">
        <v>745</v>
      </c>
    </row>
    <row r="179" spans="1:14" ht="14.25">
      <c r="A179" s="11" t="s">
        <v>27</v>
      </c>
      <c r="B179">
        <v>178</v>
      </c>
      <c r="C179" t="s">
        <v>746</v>
      </c>
      <c r="D179" t="s">
        <v>747</v>
      </c>
      <c r="E179" t="s">
        <v>52</v>
      </c>
      <c r="F179" t="s">
        <v>747</v>
      </c>
      <c r="G179" t="s">
        <v>53</v>
      </c>
      <c r="H179" t="s">
        <v>31</v>
      </c>
      <c r="I179" t="s">
        <v>130</v>
      </c>
      <c r="J179" t="s">
        <v>748</v>
      </c>
      <c r="K179" t="s">
        <v>748</v>
      </c>
      <c r="N179" t="s">
        <v>749</v>
      </c>
    </row>
    <row r="180" spans="1:14" ht="14.25">
      <c r="A180" s="11" t="s">
        <v>27</v>
      </c>
      <c r="B180">
        <v>179</v>
      </c>
      <c r="C180" t="s">
        <v>750</v>
      </c>
      <c r="D180" t="s">
        <v>751</v>
      </c>
      <c r="E180" t="s">
        <v>59</v>
      </c>
      <c r="F180" t="s">
        <v>59</v>
      </c>
      <c r="G180" t="s">
        <v>60</v>
      </c>
      <c r="H180" t="s">
        <v>59</v>
      </c>
      <c r="I180" t="s">
        <v>32</v>
      </c>
      <c r="J180" t="s">
        <v>531</v>
      </c>
      <c r="K180" t="s">
        <v>531</v>
      </c>
      <c r="N180" t="s">
        <v>752</v>
      </c>
    </row>
    <row r="181" spans="1:14" ht="14.25">
      <c r="A181" s="11" t="s">
        <v>27</v>
      </c>
      <c r="B181">
        <v>180</v>
      </c>
      <c r="C181" t="s">
        <v>753</v>
      </c>
      <c r="D181" t="s">
        <v>754</v>
      </c>
      <c r="E181" t="s">
        <v>129</v>
      </c>
      <c r="F181" t="s">
        <v>754</v>
      </c>
      <c r="H181" t="s">
        <v>13</v>
      </c>
      <c r="I181" t="s">
        <v>42</v>
      </c>
      <c r="K181" t="s">
        <v>204</v>
      </c>
      <c r="N181" t="s">
        <v>755</v>
      </c>
    </row>
    <row r="182" spans="1:14" ht="14.25">
      <c r="A182" s="11" t="s">
        <v>27</v>
      </c>
      <c r="B182">
        <v>181</v>
      </c>
      <c r="C182" t="s">
        <v>756</v>
      </c>
      <c r="D182" t="s">
        <v>757</v>
      </c>
      <c r="E182" t="s">
        <v>71</v>
      </c>
      <c r="F182" t="s">
        <v>757</v>
      </c>
      <c r="G182" t="s">
        <v>40</v>
      </c>
      <c r="H182" t="s">
        <v>87</v>
      </c>
      <c r="I182" t="s">
        <v>42</v>
      </c>
      <c r="K182" t="s">
        <v>43</v>
      </c>
      <c r="N182" t="s">
        <v>758</v>
      </c>
    </row>
    <row r="183" spans="1:14" ht="14.25">
      <c r="A183" s="11" t="s">
        <v>27</v>
      </c>
      <c r="B183">
        <v>182</v>
      </c>
      <c r="C183" t="s">
        <v>759</v>
      </c>
      <c r="D183" t="s">
        <v>760</v>
      </c>
      <c r="E183" t="s">
        <v>59</v>
      </c>
      <c r="F183" t="s">
        <v>59</v>
      </c>
      <c r="G183" t="s">
        <v>60</v>
      </c>
      <c r="H183" t="s">
        <v>59</v>
      </c>
      <c r="I183" t="s">
        <v>130</v>
      </c>
      <c r="J183" t="s">
        <v>761</v>
      </c>
      <c r="K183" t="s">
        <v>761</v>
      </c>
      <c r="N183" t="s">
        <v>762</v>
      </c>
    </row>
    <row r="184" spans="1:14" ht="14.25">
      <c r="A184" s="11" t="s">
        <v>27</v>
      </c>
      <c r="B184">
        <v>183</v>
      </c>
      <c r="C184" t="s">
        <v>763</v>
      </c>
      <c r="D184" t="s">
        <v>764</v>
      </c>
      <c r="E184" t="s">
        <v>254</v>
      </c>
      <c r="F184" t="s">
        <v>764</v>
      </c>
      <c r="G184" t="s">
        <v>53</v>
      </c>
      <c r="H184" t="s">
        <v>87</v>
      </c>
      <c r="I184" t="s">
        <v>42</v>
      </c>
      <c r="K184" t="s">
        <v>43</v>
      </c>
      <c r="N184" t="s">
        <v>765</v>
      </c>
    </row>
    <row r="185" spans="1:14" ht="14.25">
      <c r="A185" s="11" t="s">
        <v>27</v>
      </c>
      <c r="B185">
        <v>184</v>
      </c>
      <c r="C185" t="s">
        <v>766</v>
      </c>
      <c r="D185" t="s">
        <v>767</v>
      </c>
      <c r="E185" t="s">
        <v>86</v>
      </c>
      <c r="F185" t="s">
        <v>767</v>
      </c>
      <c r="G185" t="s">
        <v>53</v>
      </c>
      <c r="H185" t="s">
        <v>87</v>
      </c>
      <c r="I185" t="s">
        <v>42</v>
      </c>
      <c r="K185" t="s">
        <v>43</v>
      </c>
      <c r="N185" t="s">
        <v>768</v>
      </c>
    </row>
    <row r="186" spans="1:14" ht="14.25">
      <c r="A186" s="11" t="s">
        <v>27</v>
      </c>
      <c r="B186">
        <v>185</v>
      </c>
      <c r="C186" t="s">
        <v>769</v>
      </c>
      <c r="D186" t="s">
        <v>770</v>
      </c>
      <c r="E186" t="s">
        <v>135</v>
      </c>
      <c r="F186" t="s">
        <v>136</v>
      </c>
      <c r="G186" t="s">
        <v>102</v>
      </c>
      <c r="H186" t="s">
        <v>158</v>
      </c>
      <c r="I186" t="s">
        <v>32</v>
      </c>
      <c r="J186" t="s">
        <v>771</v>
      </c>
      <c r="K186" t="s">
        <v>772</v>
      </c>
      <c r="L186" t="s">
        <v>137</v>
      </c>
      <c r="N186" t="s">
        <v>773</v>
      </c>
    </row>
    <row r="187" spans="1:14" ht="14.25">
      <c r="A187" s="11" t="s">
        <v>27</v>
      </c>
      <c r="B187">
        <v>186</v>
      </c>
      <c r="C187" t="s">
        <v>774</v>
      </c>
      <c r="D187" t="s">
        <v>775</v>
      </c>
      <c r="E187" t="s">
        <v>129</v>
      </c>
      <c r="F187" t="s">
        <v>775</v>
      </c>
      <c r="H187" t="s">
        <v>13</v>
      </c>
      <c r="I187" t="s">
        <v>130</v>
      </c>
      <c r="J187" t="s">
        <v>776</v>
      </c>
      <c r="K187" t="s">
        <v>776</v>
      </c>
      <c r="N187" t="s">
        <v>777</v>
      </c>
    </row>
    <row r="188" spans="1:14" ht="14.25">
      <c r="A188" s="11" t="s">
        <v>27</v>
      </c>
      <c r="B188">
        <v>187</v>
      </c>
      <c r="C188" t="s">
        <v>778</v>
      </c>
      <c r="D188" t="s">
        <v>779</v>
      </c>
      <c r="E188" t="s">
        <v>129</v>
      </c>
      <c r="F188" t="s">
        <v>779</v>
      </c>
      <c r="H188" t="s">
        <v>61</v>
      </c>
      <c r="I188" t="s">
        <v>42</v>
      </c>
      <c r="K188" t="s">
        <v>43</v>
      </c>
      <c r="N188" t="s">
        <v>780</v>
      </c>
    </row>
    <row r="189" spans="1:14" ht="14.25">
      <c r="A189" s="11" t="s">
        <v>27</v>
      </c>
      <c r="B189">
        <v>188</v>
      </c>
      <c r="C189" t="s">
        <v>781</v>
      </c>
      <c r="D189" t="s">
        <v>782</v>
      </c>
      <c r="E189" t="s">
        <v>254</v>
      </c>
      <c r="F189" t="s">
        <v>782</v>
      </c>
      <c r="G189" t="s">
        <v>53</v>
      </c>
      <c r="H189" t="s">
        <v>87</v>
      </c>
      <c r="I189" t="s">
        <v>42</v>
      </c>
      <c r="K189" t="s">
        <v>43</v>
      </c>
      <c r="N189" t="s">
        <v>783</v>
      </c>
    </row>
    <row r="190" spans="1:14" ht="14.25">
      <c r="A190" s="11" t="s">
        <v>27</v>
      </c>
      <c r="B190">
        <v>189</v>
      </c>
      <c r="C190" t="s">
        <v>784</v>
      </c>
      <c r="D190" t="s">
        <v>785</v>
      </c>
      <c r="E190" t="s">
        <v>129</v>
      </c>
      <c r="F190" t="s">
        <v>785</v>
      </c>
      <c r="H190" t="s">
        <v>13</v>
      </c>
      <c r="I190" t="s">
        <v>42</v>
      </c>
      <c r="J190" t="s">
        <v>179</v>
      </c>
      <c r="K190" t="s">
        <v>179</v>
      </c>
      <c r="M190" t="s">
        <v>786</v>
      </c>
      <c r="N190" t="s">
        <v>787</v>
      </c>
    </row>
    <row r="191" spans="1:14" ht="14.25">
      <c r="A191" s="11" t="s">
        <v>27</v>
      </c>
      <c r="B191">
        <v>190</v>
      </c>
      <c r="C191" t="s">
        <v>788</v>
      </c>
      <c r="D191" t="s">
        <v>789</v>
      </c>
      <c r="E191" t="s">
        <v>101</v>
      </c>
      <c r="F191" t="s">
        <v>101</v>
      </c>
      <c r="G191" t="s">
        <v>102</v>
      </c>
      <c r="H191" t="s">
        <v>101</v>
      </c>
      <c r="I191" t="s">
        <v>32</v>
      </c>
      <c r="J191" t="s">
        <v>790</v>
      </c>
      <c r="K191" t="s">
        <v>105</v>
      </c>
      <c r="L191" t="s">
        <v>106</v>
      </c>
      <c r="N191" t="s">
        <v>791</v>
      </c>
    </row>
    <row r="192" spans="1:14" ht="14.25">
      <c r="A192" s="11" t="s">
        <v>27</v>
      </c>
      <c r="B192">
        <v>191</v>
      </c>
      <c r="C192" t="s">
        <v>792</v>
      </c>
      <c r="D192" t="s">
        <v>793</v>
      </c>
      <c r="E192" t="s">
        <v>238</v>
      </c>
      <c r="F192" t="s">
        <v>239</v>
      </c>
      <c r="G192" t="s">
        <v>40</v>
      </c>
      <c r="H192" t="s">
        <v>240</v>
      </c>
      <c r="I192" t="s">
        <v>130</v>
      </c>
      <c r="J192" t="s">
        <v>794</v>
      </c>
      <c r="K192" t="s">
        <v>794</v>
      </c>
      <c r="L192" t="s">
        <v>242</v>
      </c>
      <c r="N192" t="s">
        <v>795</v>
      </c>
    </row>
    <row r="193" spans="1:14" ht="14.25">
      <c r="A193" s="11" t="s">
        <v>27</v>
      </c>
      <c r="B193">
        <v>192</v>
      </c>
      <c r="C193" t="s">
        <v>796</v>
      </c>
      <c r="D193" t="s">
        <v>797</v>
      </c>
      <c r="E193" t="s">
        <v>238</v>
      </c>
      <c r="F193" t="s">
        <v>239</v>
      </c>
      <c r="G193" t="s">
        <v>40</v>
      </c>
      <c r="H193" t="s">
        <v>240</v>
      </c>
      <c r="I193" t="s">
        <v>32</v>
      </c>
      <c r="J193" t="s">
        <v>798</v>
      </c>
      <c r="K193" t="s">
        <v>391</v>
      </c>
      <c r="L193" t="s">
        <v>242</v>
      </c>
      <c r="N193" t="s">
        <v>799</v>
      </c>
    </row>
    <row r="194" spans="1:14" ht="14.25">
      <c r="A194" s="11" t="s">
        <v>27</v>
      </c>
      <c r="B194">
        <v>193</v>
      </c>
      <c r="C194" t="s">
        <v>800</v>
      </c>
      <c r="D194" t="s">
        <v>801</v>
      </c>
      <c r="E194" t="s">
        <v>30</v>
      </c>
      <c r="F194" t="s">
        <v>30</v>
      </c>
      <c r="H194" t="s">
        <v>31</v>
      </c>
      <c r="I194" t="s">
        <v>32</v>
      </c>
      <c r="J194" t="s">
        <v>802</v>
      </c>
      <c r="K194" t="s">
        <v>803</v>
      </c>
      <c r="L194" t="s">
        <v>35</v>
      </c>
      <c r="N194" t="s">
        <v>804</v>
      </c>
    </row>
    <row r="195" spans="1:14" ht="14.25">
      <c r="A195" s="11" t="s">
        <v>27</v>
      </c>
      <c r="B195">
        <v>194</v>
      </c>
      <c r="C195" t="s">
        <v>805</v>
      </c>
      <c r="D195" t="s">
        <v>806</v>
      </c>
      <c r="E195" t="s">
        <v>52</v>
      </c>
      <c r="F195" t="s">
        <v>806</v>
      </c>
      <c r="G195" t="s">
        <v>53</v>
      </c>
      <c r="H195" t="s">
        <v>87</v>
      </c>
      <c r="I195" t="s">
        <v>42</v>
      </c>
      <c r="K195" t="s">
        <v>43</v>
      </c>
      <c r="N195" t="s">
        <v>807</v>
      </c>
    </row>
    <row r="196" spans="1:14" ht="14.25">
      <c r="A196" s="11" t="s">
        <v>27</v>
      </c>
      <c r="B196">
        <v>195</v>
      </c>
      <c r="C196" t="s">
        <v>808</v>
      </c>
      <c r="D196" t="s">
        <v>809</v>
      </c>
      <c r="E196" t="s">
        <v>52</v>
      </c>
      <c r="F196" t="s">
        <v>809</v>
      </c>
      <c r="G196" t="s">
        <v>53</v>
      </c>
      <c r="H196" t="s">
        <v>52</v>
      </c>
      <c r="I196" t="s">
        <v>32</v>
      </c>
      <c r="J196" t="s">
        <v>810</v>
      </c>
      <c r="K196" t="s">
        <v>811</v>
      </c>
      <c r="N196" t="s">
        <v>812</v>
      </c>
    </row>
    <row r="197" spans="1:14" ht="14.25">
      <c r="A197" s="11" t="s">
        <v>27</v>
      </c>
      <c r="B197">
        <v>196</v>
      </c>
      <c r="C197" t="s">
        <v>813</v>
      </c>
      <c r="D197" t="s">
        <v>814</v>
      </c>
      <c r="E197" t="s">
        <v>59</v>
      </c>
      <c r="F197" t="s">
        <v>59</v>
      </c>
      <c r="G197" t="s">
        <v>60</v>
      </c>
      <c r="H197" t="s">
        <v>59</v>
      </c>
      <c r="I197" t="s">
        <v>130</v>
      </c>
      <c r="J197" t="s">
        <v>815</v>
      </c>
      <c r="K197" t="s">
        <v>815</v>
      </c>
      <c r="N197" t="s">
        <v>816</v>
      </c>
    </row>
    <row r="198" spans="1:14" ht="14.25">
      <c r="A198" s="11" t="s">
        <v>27</v>
      </c>
      <c r="B198">
        <v>197</v>
      </c>
      <c r="C198" t="s">
        <v>817</v>
      </c>
      <c r="D198" t="s">
        <v>818</v>
      </c>
      <c r="E198" t="s">
        <v>390</v>
      </c>
      <c r="F198" t="s">
        <v>390</v>
      </c>
      <c r="G198" t="s">
        <v>102</v>
      </c>
      <c r="H198" t="s">
        <v>390</v>
      </c>
      <c r="I198" t="s">
        <v>146</v>
      </c>
      <c r="J198" t="s">
        <v>391</v>
      </c>
      <c r="K198" t="s">
        <v>391</v>
      </c>
      <c r="N198" t="s">
        <v>819</v>
      </c>
    </row>
    <row r="199" spans="1:14" ht="14.25">
      <c r="A199" s="11" t="s">
        <v>27</v>
      </c>
      <c r="B199">
        <v>198</v>
      </c>
      <c r="C199" t="s">
        <v>820</v>
      </c>
      <c r="D199" t="s">
        <v>821</v>
      </c>
      <c r="E199" t="s">
        <v>30</v>
      </c>
      <c r="F199" t="s">
        <v>30</v>
      </c>
      <c r="H199" t="s">
        <v>31</v>
      </c>
      <c r="I199" t="s">
        <v>32</v>
      </c>
      <c r="J199" t="s">
        <v>822</v>
      </c>
      <c r="K199" t="s">
        <v>97</v>
      </c>
      <c r="L199" t="s">
        <v>35</v>
      </c>
      <c r="N199" t="s">
        <v>823</v>
      </c>
    </row>
    <row r="200" spans="1:14" ht="14.25">
      <c r="A200" s="11" t="s">
        <v>27</v>
      </c>
      <c r="B200">
        <v>199</v>
      </c>
      <c r="C200" t="s">
        <v>824</v>
      </c>
      <c r="D200" t="s">
        <v>825</v>
      </c>
      <c r="E200" t="s">
        <v>59</v>
      </c>
      <c r="F200" t="s">
        <v>59</v>
      </c>
      <c r="G200" t="s">
        <v>60</v>
      </c>
      <c r="H200" t="s">
        <v>61</v>
      </c>
      <c r="I200" t="s">
        <v>42</v>
      </c>
      <c r="K200" t="s">
        <v>43</v>
      </c>
      <c r="N200" t="s">
        <v>826</v>
      </c>
    </row>
    <row r="201" spans="1:14" ht="14.25">
      <c r="A201" s="11" t="s">
        <v>27</v>
      </c>
      <c r="B201">
        <v>200</v>
      </c>
      <c r="C201" t="s">
        <v>827</v>
      </c>
      <c r="D201" t="s">
        <v>828</v>
      </c>
      <c r="E201" t="s">
        <v>390</v>
      </c>
      <c r="F201" t="s">
        <v>390</v>
      </c>
      <c r="G201" t="s">
        <v>102</v>
      </c>
      <c r="H201" t="s">
        <v>390</v>
      </c>
      <c r="I201" t="s">
        <v>146</v>
      </c>
      <c r="J201" t="s">
        <v>391</v>
      </c>
      <c r="K201" t="s">
        <v>391</v>
      </c>
      <c r="N201" t="s">
        <v>829</v>
      </c>
    </row>
    <row r="202" spans="1:14" ht="14.25">
      <c r="A202" s="11" t="s">
        <v>27</v>
      </c>
      <c r="B202">
        <v>201</v>
      </c>
      <c r="C202" t="s">
        <v>830</v>
      </c>
      <c r="D202" t="s">
        <v>831</v>
      </c>
      <c r="E202" t="s">
        <v>390</v>
      </c>
      <c r="F202" t="s">
        <v>390</v>
      </c>
      <c r="G202" t="s">
        <v>102</v>
      </c>
      <c r="H202" t="s">
        <v>390</v>
      </c>
      <c r="I202" t="s">
        <v>146</v>
      </c>
      <c r="J202" t="s">
        <v>391</v>
      </c>
      <c r="K202" t="s">
        <v>391</v>
      </c>
      <c r="N202" t="s">
        <v>832</v>
      </c>
    </row>
    <row r="203" spans="1:14" ht="14.25">
      <c r="A203" s="11" t="s">
        <v>27</v>
      </c>
      <c r="B203">
        <v>202</v>
      </c>
      <c r="C203" t="s">
        <v>833</v>
      </c>
      <c r="D203" t="s">
        <v>834</v>
      </c>
      <c r="E203" t="s">
        <v>135</v>
      </c>
      <c r="F203" t="s">
        <v>136</v>
      </c>
      <c r="G203" t="s">
        <v>102</v>
      </c>
      <c r="H203" t="s">
        <v>61</v>
      </c>
      <c r="I203" t="s">
        <v>42</v>
      </c>
      <c r="K203" t="s">
        <v>43</v>
      </c>
      <c r="L203" t="s">
        <v>137</v>
      </c>
      <c r="N203" t="s">
        <v>835</v>
      </c>
    </row>
    <row r="204" spans="1:14" ht="14.25">
      <c r="A204" s="11" t="s">
        <v>27</v>
      </c>
      <c r="B204">
        <v>203</v>
      </c>
      <c r="C204" t="s">
        <v>836</v>
      </c>
      <c r="D204" t="s">
        <v>837</v>
      </c>
      <c r="E204" t="s">
        <v>52</v>
      </c>
      <c r="F204" t="s">
        <v>837</v>
      </c>
      <c r="G204" t="s">
        <v>53</v>
      </c>
      <c r="H204" t="s">
        <v>52</v>
      </c>
      <c r="I204" t="s">
        <v>32</v>
      </c>
      <c r="J204" t="s">
        <v>838</v>
      </c>
      <c r="K204" t="s">
        <v>839</v>
      </c>
      <c r="N204" t="s">
        <v>840</v>
      </c>
    </row>
    <row r="205" spans="1:14" ht="14.25">
      <c r="A205" s="11" t="s">
        <v>27</v>
      </c>
      <c r="B205">
        <v>204</v>
      </c>
      <c r="C205" t="s">
        <v>841</v>
      </c>
      <c r="D205" t="s">
        <v>842</v>
      </c>
      <c r="E205" t="s">
        <v>39</v>
      </c>
      <c r="F205" t="s">
        <v>39</v>
      </c>
      <c r="G205" t="s">
        <v>40</v>
      </c>
      <c r="H205" t="s">
        <v>80</v>
      </c>
      <c r="I205" t="s">
        <v>146</v>
      </c>
      <c r="J205" t="s">
        <v>294</v>
      </c>
      <c r="K205" t="s">
        <v>272</v>
      </c>
      <c r="N205" t="s">
        <v>843</v>
      </c>
    </row>
    <row r="206" spans="1:14" ht="14.25">
      <c r="A206" s="11" t="s">
        <v>27</v>
      </c>
      <c r="B206">
        <v>205</v>
      </c>
      <c r="C206" t="s">
        <v>844</v>
      </c>
      <c r="D206" t="s">
        <v>845</v>
      </c>
      <c r="E206" t="s">
        <v>52</v>
      </c>
      <c r="F206" t="s">
        <v>845</v>
      </c>
      <c r="G206" t="s">
        <v>53</v>
      </c>
      <c r="H206" t="s">
        <v>87</v>
      </c>
      <c r="I206" t="s">
        <v>42</v>
      </c>
      <c r="K206" t="s">
        <v>43</v>
      </c>
      <c r="N206" t="s">
        <v>846</v>
      </c>
    </row>
    <row r="207" spans="1:14" ht="14.25">
      <c r="A207" s="11" t="s">
        <v>27</v>
      </c>
      <c r="B207">
        <v>206</v>
      </c>
      <c r="C207" t="s">
        <v>847</v>
      </c>
      <c r="D207" t="s">
        <v>848</v>
      </c>
      <c r="E207" t="s">
        <v>59</v>
      </c>
      <c r="F207" t="s">
        <v>59</v>
      </c>
      <c r="G207" t="s">
        <v>60</v>
      </c>
      <c r="H207" t="s">
        <v>61</v>
      </c>
      <c r="I207" t="s">
        <v>42</v>
      </c>
      <c r="K207" t="s">
        <v>43</v>
      </c>
      <c r="N207" t="s">
        <v>849</v>
      </c>
    </row>
    <row r="208" spans="1:14" ht="14.25">
      <c r="A208" s="11" t="s">
        <v>27</v>
      </c>
      <c r="B208">
        <v>207</v>
      </c>
      <c r="C208" t="s">
        <v>850</v>
      </c>
      <c r="D208" t="s">
        <v>851</v>
      </c>
      <c r="E208" t="s">
        <v>30</v>
      </c>
      <c r="F208" t="s">
        <v>30</v>
      </c>
      <c r="H208" t="s">
        <v>31</v>
      </c>
      <c r="I208" t="s">
        <v>32</v>
      </c>
      <c r="J208" t="s">
        <v>852</v>
      </c>
      <c r="K208" t="s">
        <v>853</v>
      </c>
      <c r="L208" t="s">
        <v>35</v>
      </c>
      <c r="N208" t="s">
        <v>854</v>
      </c>
    </row>
    <row r="209" spans="1:14" ht="14.25">
      <c r="A209" s="11" t="s">
        <v>27</v>
      </c>
      <c r="B209">
        <v>208</v>
      </c>
      <c r="C209" t="s">
        <v>855</v>
      </c>
      <c r="D209" t="s">
        <v>856</v>
      </c>
      <c r="E209" t="s">
        <v>39</v>
      </c>
      <c r="F209" t="s">
        <v>39</v>
      </c>
      <c r="G209" t="s">
        <v>40</v>
      </c>
      <c r="H209" t="s">
        <v>41</v>
      </c>
      <c r="I209" t="s">
        <v>42</v>
      </c>
      <c r="K209" t="s">
        <v>43</v>
      </c>
      <c r="N209" t="s">
        <v>857</v>
      </c>
    </row>
    <row r="210" spans="1:14" ht="14.25">
      <c r="A210" s="11" t="s">
        <v>27</v>
      </c>
      <c r="B210">
        <v>209</v>
      </c>
      <c r="C210" t="s">
        <v>858</v>
      </c>
      <c r="D210" t="s">
        <v>859</v>
      </c>
      <c r="E210" t="s">
        <v>390</v>
      </c>
      <c r="F210" t="s">
        <v>390</v>
      </c>
      <c r="G210" t="s">
        <v>102</v>
      </c>
      <c r="H210" t="s">
        <v>390</v>
      </c>
      <c r="I210" t="s">
        <v>146</v>
      </c>
      <c r="J210" t="s">
        <v>391</v>
      </c>
      <c r="K210" t="s">
        <v>391</v>
      </c>
      <c r="N210" t="s">
        <v>860</v>
      </c>
    </row>
    <row r="211" spans="1:14" ht="14.25">
      <c r="A211" s="11" t="s">
        <v>27</v>
      </c>
      <c r="B211">
        <v>210</v>
      </c>
      <c r="C211" t="s">
        <v>861</v>
      </c>
      <c r="D211" t="s">
        <v>862</v>
      </c>
      <c r="E211" t="s">
        <v>390</v>
      </c>
      <c r="F211" t="s">
        <v>390</v>
      </c>
      <c r="G211" t="s">
        <v>102</v>
      </c>
      <c r="H211" t="s">
        <v>390</v>
      </c>
      <c r="I211" t="s">
        <v>146</v>
      </c>
      <c r="J211" t="s">
        <v>391</v>
      </c>
      <c r="K211" t="s">
        <v>391</v>
      </c>
      <c r="N211" t="s">
        <v>863</v>
      </c>
    </row>
    <row r="212" spans="1:14" ht="14.25">
      <c r="A212" s="11" t="s">
        <v>27</v>
      </c>
      <c r="B212">
        <v>211</v>
      </c>
      <c r="C212" t="s">
        <v>864</v>
      </c>
      <c r="D212" t="s">
        <v>865</v>
      </c>
      <c r="E212" t="s">
        <v>135</v>
      </c>
      <c r="F212" t="s">
        <v>136</v>
      </c>
      <c r="G212" t="s">
        <v>102</v>
      </c>
      <c r="H212" t="s">
        <v>158</v>
      </c>
      <c r="I212" t="s">
        <v>32</v>
      </c>
      <c r="J212" t="s">
        <v>866</v>
      </c>
      <c r="K212" t="s">
        <v>867</v>
      </c>
      <c r="L212" t="s">
        <v>137</v>
      </c>
      <c r="N212" t="s">
        <v>868</v>
      </c>
    </row>
    <row r="213" spans="1:14" ht="14.25">
      <c r="A213" s="11" t="s">
        <v>27</v>
      </c>
      <c r="B213">
        <v>212</v>
      </c>
      <c r="C213" t="s">
        <v>869</v>
      </c>
      <c r="D213" t="s">
        <v>870</v>
      </c>
      <c r="E213" t="s">
        <v>390</v>
      </c>
      <c r="F213" t="s">
        <v>390</v>
      </c>
      <c r="G213" t="s">
        <v>102</v>
      </c>
      <c r="H213" t="s">
        <v>390</v>
      </c>
      <c r="I213" t="s">
        <v>146</v>
      </c>
      <c r="J213" t="s">
        <v>391</v>
      </c>
      <c r="K213" t="s">
        <v>391</v>
      </c>
      <c r="N213" t="s">
        <v>871</v>
      </c>
    </row>
    <row r="214" spans="1:14" ht="14.25">
      <c r="A214" s="11" t="s">
        <v>27</v>
      </c>
      <c r="B214">
        <v>213</v>
      </c>
      <c r="C214" t="s">
        <v>872</v>
      </c>
      <c r="D214" t="s">
        <v>873</v>
      </c>
      <c r="E214" t="s">
        <v>193</v>
      </c>
      <c r="F214" t="s">
        <v>193</v>
      </c>
      <c r="G214" t="s">
        <v>102</v>
      </c>
      <c r="H214" t="s">
        <v>158</v>
      </c>
      <c r="I214" t="s">
        <v>146</v>
      </c>
      <c r="J214" t="s">
        <v>194</v>
      </c>
      <c r="K214" t="s">
        <v>195</v>
      </c>
      <c r="N214" t="s">
        <v>874</v>
      </c>
    </row>
    <row r="215" spans="1:14" ht="14.25">
      <c r="A215" s="11" t="s">
        <v>27</v>
      </c>
      <c r="B215">
        <v>214</v>
      </c>
      <c r="C215" t="s">
        <v>875</v>
      </c>
      <c r="D215" t="s">
        <v>876</v>
      </c>
      <c r="E215" t="s">
        <v>39</v>
      </c>
      <c r="F215" t="s">
        <v>39</v>
      </c>
      <c r="G215" t="s">
        <v>40</v>
      </c>
      <c r="H215" t="s">
        <v>41</v>
      </c>
      <c r="I215" t="s">
        <v>42</v>
      </c>
      <c r="K215" t="s">
        <v>43</v>
      </c>
      <c r="N215" t="s">
        <v>877</v>
      </c>
    </row>
    <row r="216" spans="1:11" ht="14.25">
      <c r="A216" s="11" t="s">
        <v>27</v>
      </c>
      <c r="B216">
        <v>215</v>
      </c>
      <c r="C216" t="s">
        <v>878</v>
      </c>
      <c r="D216" t="s">
        <v>879</v>
      </c>
      <c r="E216" t="s">
        <v>129</v>
      </c>
      <c r="F216" t="s">
        <v>879</v>
      </c>
      <c r="H216" t="s">
        <v>13</v>
      </c>
      <c r="I216" t="s">
        <v>32</v>
      </c>
      <c r="J216" t="s">
        <v>880</v>
      </c>
      <c r="K216" t="s">
        <v>881</v>
      </c>
    </row>
    <row r="217" spans="1:14" ht="14.25">
      <c r="A217" s="11" t="s">
        <v>27</v>
      </c>
      <c r="B217">
        <v>216</v>
      </c>
      <c r="C217" t="s">
        <v>882</v>
      </c>
      <c r="D217" t="s">
        <v>883</v>
      </c>
      <c r="E217" t="s">
        <v>59</v>
      </c>
      <c r="F217" t="s">
        <v>59</v>
      </c>
      <c r="G217" t="s">
        <v>60</v>
      </c>
      <c r="H217" t="s">
        <v>61</v>
      </c>
      <c r="I217" t="s">
        <v>42</v>
      </c>
      <c r="K217" t="s">
        <v>43</v>
      </c>
      <c r="N217" t="s">
        <v>884</v>
      </c>
    </row>
    <row r="218" spans="1:14" ht="14.25">
      <c r="A218" s="11" t="s">
        <v>27</v>
      </c>
      <c r="B218">
        <v>217</v>
      </c>
      <c r="C218" t="s">
        <v>885</v>
      </c>
      <c r="D218" t="s">
        <v>886</v>
      </c>
      <c r="E218" t="s">
        <v>39</v>
      </c>
      <c r="F218" t="s">
        <v>39</v>
      </c>
      <c r="G218" t="s">
        <v>40</v>
      </c>
      <c r="H218" t="s">
        <v>80</v>
      </c>
      <c r="I218" t="s">
        <v>146</v>
      </c>
      <c r="J218" t="s">
        <v>164</v>
      </c>
      <c r="K218" t="s">
        <v>165</v>
      </c>
      <c r="N218" t="s">
        <v>887</v>
      </c>
    </row>
    <row r="219" spans="1:14" ht="14.25">
      <c r="A219" s="11" t="s">
        <v>27</v>
      </c>
      <c r="B219">
        <v>218</v>
      </c>
      <c r="C219" t="s">
        <v>888</v>
      </c>
      <c r="D219" t="s">
        <v>889</v>
      </c>
      <c r="E219" t="s">
        <v>59</v>
      </c>
      <c r="F219" t="s">
        <v>59</v>
      </c>
      <c r="G219" t="s">
        <v>60</v>
      </c>
      <c r="H219" t="s">
        <v>59</v>
      </c>
      <c r="I219" t="s">
        <v>42</v>
      </c>
      <c r="J219" t="s">
        <v>179</v>
      </c>
      <c r="K219" t="s">
        <v>179</v>
      </c>
      <c r="M219" t="s">
        <v>890</v>
      </c>
      <c r="N219" t="s">
        <v>891</v>
      </c>
    </row>
    <row r="220" spans="1:14" ht="14.25">
      <c r="A220" s="11" t="s">
        <v>27</v>
      </c>
      <c r="B220">
        <v>219</v>
      </c>
      <c r="C220" t="s">
        <v>892</v>
      </c>
      <c r="D220" t="s">
        <v>893</v>
      </c>
      <c r="E220" t="s">
        <v>86</v>
      </c>
      <c r="F220" t="s">
        <v>893</v>
      </c>
      <c r="G220" t="s">
        <v>53</v>
      </c>
      <c r="H220" t="s">
        <v>13</v>
      </c>
      <c r="I220" t="s">
        <v>42</v>
      </c>
      <c r="K220" t="s">
        <v>204</v>
      </c>
      <c r="N220" t="s">
        <v>894</v>
      </c>
    </row>
    <row r="221" spans="1:14" ht="14.25">
      <c r="A221" s="11" t="s">
        <v>27</v>
      </c>
      <c r="B221">
        <v>220</v>
      </c>
      <c r="C221" t="s">
        <v>895</v>
      </c>
      <c r="D221" t="s">
        <v>896</v>
      </c>
      <c r="E221" t="s">
        <v>390</v>
      </c>
      <c r="F221" t="s">
        <v>390</v>
      </c>
      <c r="G221" t="s">
        <v>102</v>
      </c>
      <c r="H221" t="s">
        <v>390</v>
      </c>
      <c r="I221" t="s">
        <v>146</v>
      </c>
      <c r="J221" t="s">
        <v>391</v>
      </c>
      <c r="K221" t="s">
        <v>391</v>
      </c>
      <c r="N221" t="s">
        <v>897</v>
      </c>
    </row>
    <row r="222" spans="1:14" ht="14.25">
      <c r="A222" s="11" t="s">
        <v>27</v>
      </c>
      <c r="B222">
        <v>221</v>
      </c>
      <c r="C222" t="s">
        <v>898</v>
      </c>
      <c r="D222" t="s">
        <v>899</v>
      </c>
      <c r="E222" t="s">
        <v>254</v>
      </c>
      <c r="F222" t="s">
        <v>899</v>
      </c>
      <c r="G222" t="s">
        <v>53</v>
      </c>
      <c r="H222" t="s">
        <v>87</v>
      </c>
      <c r="I222" t="s">
        <v>42</v>
      </c>
      <c r="K222" t="s">
        <v>43</v>
      </c>
      <c r="N222" t="s">
        <v>900</v>
      </c>
    </row>
    <row r="223" spans="1:14" ht="14.25">
      <c r="A223" s="11" t="s">
        <v>27</v>
      </c>
      <c r="B223">
        <v>222</v>
      </c>
      <c r="C223" t="s">
        <v>901</v>
      </c>
      <c r="D223" t="s">
        <v>902</v>
      </c>
      <c r="E223" t="s">
        <v>193</v>
      </c>
      <c r="F223" t="s">
        <v>193</v>
      </c>
      <c r="G223" t="s">
        <v>102</v>
      </c>
      <c r="H223" t="s">
        <v>158</v>
      </c>
      <c r="I223" t="s">
        <v>146</v>
      </c>
      <c r="J223" t="s">
        <v>194</v>
      </c>
      <c r="K223" t="s">
        <v>195</v>
      </c>
      <c r="N223" t="s">
        <v>903</v>
      </c>
    </row>
    <row r="224" spans="1:14" ht="14.25">
      <c r="A224" s="11" t="s">
        <v>27</v>
      </c>
      <c r="B224">
        <v>223</v>
      </c>
      <c r="C224" t="s">
        <v>904</v>
      </c>
      <c r="D224" t="s">
        <v>905</v>
      </c>
      <c r="E224" t="s">
        <v>135</v>
      </c>
      <c r="F224" t="s">
        <v>136</v>
      </c>
      <c r="G224" t="s">
        <v>102</v>
      </c>
      <c r="H224" t="s">
        <v>158</v>
      </c>
      <c r="I224" t="s">
        <v>32</v>
      </c>
      <c r="J224" t="s">
        <v>906</v>
      </c>
      <c r="K224" t="s">
        <v>907</v>
      </c>
      <c r="L224" t="s">
        <v>137</v>
      </c>
      <c r="N224" t="s">
        <v>908</v>
      </c>
    </row>
    <row r="225" spans="1:14" ht="14.25">
      <c r="A225" s="11" t="s">
        <v>27</v>
      </c>
      <c r="B225">
        <v>224</v>
      </c>
      <c r="C225" t="s">
        <v>909</v>
      </c>
      <c r="D225" t="s">
        <v>910</v>
      </c>
      <c r="E225" t="s">
        <v>254</v>
      </c>
      <c r="F225" t="s">
        <v>910</v>
      </c>
      <c r="G225" t="s">
        <v>53</v>
      </c>
      <c r="H225" t="s">
        <v>13</v>
      </c>
      <c r="I225" t="s">
        <v>42</v>
      </c>
      <c r="K225" t="s">
        <v>204</v>
      </c>
      <c r="N225" t="s">
        <v>911</v>
      </c>
    </row>
    <row r="226" spans="1:12" ht="14.25">
      <c r="A226" s="11" t="s">
        <v>27</v>
      </c>
      <c r="B226">
        <v>225</v>
      </c>
      <c r="C226" t="s">
        <v>912</v>
      </c>
      <c r="D226" t="s">
        <v>913</v>
      </c>
      <c r="E226" t="s">
        <v>238</v>
      </c>
      <c r="F226" t="s">
        <v>239</v>
      </c>
      <c r="G226" t="s">
        <v>40</v>
      </c>
      <c r="H226" t="s">
        <v>240</v>
      </c>
      <c r="I226" t="s">
        <v>32</v>
      </c>
      <c r="J226" t="s">
        <v>914</v>
      </c>
      <c r="K226" t="s">
        <v>914</v>
      </c>
      <c r="L226" t="s">
        <v>242</v>
      </c>
    </row>
    <row r="227" spans="1:14" ht="14.25">
      <c r="A227" s="11" t="s">
        <v>27</v>
      </c>
      <c r="B227">
        <v>226</v>
      </c>
      <c r="C227" t="s">
        <v>915</v>
      </c>
      <c r="D227" t="s">
        <v>916</v>
      </c>
      <c r="E227" t="s">
        <v>39</v>
      </c>
      <c r="F227" t="s">
        <v>39</v>
      </c>
      <c r="G227" t="s">
        <v>40</v>
      </c>
      <c r="H227" t="s">
        <v>41</v>
      </c>
      <c r="I227" t="s">
        <v>42</v>
      </c>
      <c r="K227" t="s">
        <v>43</v>
      </c>
      <c r="N227" t="s">
        <v>917</v>
      </c>
    </row>
    <row r="228" spans="1:14" ht="14.25">
      <c r="A228" s="11" t="s">
        <v>27</v>
      </c>
      <c r="B228">
        <v>227</v>
      </c>
      <c r="C228" t="s">
        <v>918</v>
      </c>
      <c r="D228" t="s">
        <v>919</v>
      </c>
      <c r="E228" t="s">
        <v>71</v>
      </c>
      <c r="F228" t="s">
        <v>919</v>
      </c>
      <c r="G228" t="s">
        <v>40</v>
      </c>
      <c r="H228" t="s">
        <v>71</v>
      </c>
      <c r="I228" t="s">
        <v>32</v>
      </c>
      <c r="J228" t="s">
        <v>920</v>
      </c>
      <c r="K228" t="s">
        <v>921</v>
      </c>
      <c r="N228" t="s">
        <v>922</v>
      </c>
    </row>
    <row r="229" spans="1:14" ht="14.25">
      <c r="A229" s="11" t="s">
        <v>27</v>
      </c>
      <c r="B229">
        <v>228</v>
      </c>
      <c r="C229" t="s">
        <v>923</v>
      </c>
      <c r="D229" t="s">
        <v>924</v>
      </c>
      <c r="E229" t="s">
        <v>30</v>
      </c>
      <c r="F229" t="s">
        <v>30</v>
      </c>
      <c r="H229" t="s">
        <v>31</v>
      </c>
      <c r="I229" t="s">
        <v>130</v>
      </c>
      <c r="J229" t="s">
        <v>925</v>
      </c>
      <c r="K229" t="s">
        <v>925</v>
      </c>
      <c r="L229" t="s">
        <v>35</v>
      </c>
      <c r="N229" t="s">
        <v>926</v>
      </c>
    </row>
    <row r="230" spans="1:14" ht="14.25">
      <c r="A230" s="11" t="s">
        <v>27</v>
      </c>
      <c r="B230">
        <v>229</v>
      </c>
      <c r="C230" t="s">
        <v>927</v>
      </c>
      <c r="D230" t="s">
        <v>928</v>
      </c>
      <c r="E230" t="s">
        <v>86</v>
      </c>
      <c r="F230" t="s">
        <v>928</v>
      </c>
      <c r="G230" t="s">
        <v>53</v>
      </c>
      <c r="H230" t="s">
        <v>13</v>
      </c>
      <c r="I230" t="s">
        <v>32</v>
      </c>
      <c r="J230" t="s">
        <v>929</v>
      </c>
      <c r="K230" t="s">
        <v>930</v>
      </c>
      <c r="N230" t="s">
        <v>931</v>
      </c>
    </row>
    <row r="231" spans="1:14" ht="14.25">
      <c r="A231" s="11" t="s">
        <v>27</v>
      </c>
      <c r="B231">
        <v>230</v>
      </c>
      <c r="C231" t="s">
        <v>932</v>
      </c>
      <c r="D231" t="s">
        <v>933</v>
      </c>
      <c r="E231" t="s">
        <v>59</v>
      </c>
      <c r="F231" t="s">
        <v>59</v>
      </c>
      <c r="G231" t="s">
        <v>60</v>
      </c>
      <c r="H231" t="s">
        <v>59</v>
      </c>
      <c r="I231" t="s">
        <v>130</v>
      </c>
      <c r="J231" t="s">
        <v>934</v>
      </c>
      <c r="K231" t="s">
        <v>934</v>
      </c>
      <c r="N231" t="s">
        <v>935</v>
      </c>
    </row>
    <row r="232" spans="1:14" ht="14.25">
      <c r="A232" s="11" t="s">
        <v>27</v>
      </c>
      <c r="B232">
        <v>231</v>
      </c>
      <c r="C232" t="s">
        <v>936</v>
      </c>
      <c r="D232" t="s">
        <v>937</v>
      </c>
      <c r="E232" t="s">
        <v>52</v>
      </c>
      <c r="F232" t="s">
        <v>937</v>
      </c>
      <c r="G232" t="s">
        <v>53</v>
      </c>
      <c r="H232" t="s">
        <v>52</v>
      </c>
      <c r="I232" t="s">
        <v>130</v>
      </c>
      <c r="J232" t="s">
        <v>308</v>
      </c>
      <c r="K232" t="s">
        <v>308</v>
      </c>
      <c r="N232" t="s">
        <v>938</v>
      </c>
    </row>
    <row r="233" spans="1:14" ht="14.25">
      <c r="A233" s="11" t="s">
        <v>27</v>
      </c>
      <c r="B233">
        <v>232</v>
      </c>
      <c r="C233" t="s">
        <v>939</v>
      </c>
      <c r="D233" t="s">
        <v>940</v>
      </c>
      <c r="E233" t="s">
        <v>211</v>
      </c>
      <c r="F233" t="s">
        <v>940</v>
      </c>
      <c r="H233" t="s">
        <v>61</v>
      </c>
      <c r="I233" t="s">
        <v>32</v>
      </c>
      <c r="J233" t="s">
        <v>179</v>
      </c>
      <c r="K233" t="s">
        <v>941</v>
      </c>
      <c r="N233" t="s">
        <v>942</v>
      </c>
    </row>
    <row r="234" spans="1:14" ht="14.25">
      <c r="A234" s="11" t="s">
        <v>27</v>
      </c>
      <c r="B234">
        <v>233</v>
      </c>
      <c r="C234" t="s">
        <v>943</v>
      </c>
      <c r="D234" t="s">
        <v>944</v>
      </c>
      <c r="E234" t="s">
        <v>254</v>
      </c>
      <c r="F234" t="s">
        <v>944</v>
      </c>
      <c r="G234" t="s">
        <v>53</v>
      </c>
      <c r="H234" t="s">
        <v>87</v>
      </c>
      <c r="I234" t="s">
        <v>42</v>
      </c>
      <c r="K234" t="s">
        <v>43</v>
      </c>
      <c r="N234" t="s">
        <v>945</v>
      </c>
    </row>
    <row r="235" spans="1:14" ht="14.25">
      <c r="A235" s="11" t="s">
        <v>27</v>
      </c>
      <c r="B235">
        <v>234</v>
      </c>
      <c r="C235" t="s">
        <v>946</v>
      </c>
      <c r="D235" t="s">
        <v>947</v>
      </c>
      <c r="E235" t="s">
        <v>254</v>
      </c>
      <c r="F235" t="s">
        <v>947</v>
      </c>
      <c r="G235" t="s">
        <v>53</v>
      </c>
      <c r="H235" t="s">
        <v>87</v>
      </c>
      <c r="I235" t="s">
        <v>42</v>
      </c>
      <c r="K235" t="s">
        <v>43</v>
      </c>
      <c r="M235" t="s">
        <v>948</v>
      </c>
      <c r="N235" t="s">
        <v>949</v>
      </c>
    </row>
    <row r="236" spans="1:14" ht="14.25">
      <c r="A236" s="11" t="s">
        <v>27</v>
      </c>
      <c r="B236">
        <v>235</v>
      </c>
      <c r="C236" t="s">
        <v>950</v>
      </c>
      <c r="D236" t="s">
        <v>951</v>
      </c>
      <c r="E236" t="s">
        <v>193</v>
      </c>
      <c r="F236" t="s">
        <v>193</v>
      </c>
      <c r="G236" t="s">
        <v>102</v>
      </c>
      <c r="H236" t="s">
        <v>158</v>
      </c>
      <c r="I236" t="s">
        <v>146</v>
      </c>
      <c r="J236" t="s">
        <v>194</v>
      </c>
      <c r="K236" t="s">
        <v>195</v>
      </c>
      <c r="N236" t="s">
        <v>952</v>
      </c>
    </row>
    <row r="237" spans="1:14" ht="14.25">
      <c r="A237" s="11" t="s">
        <v>27</v>
      </c>
      <c r="B237">
        <v>236</v>
      </c>
      <c r="C237" t="s">
        <v>953</v>
      </c>
      <c r="D237" t="s">
        <v>954</v>
      </c>
      <c r="E237" t="s">
        <v>30</v>
      </c>
      <c r="F237" t="s">
        <v>30</v>
      </c>
      <c r="H237" t="s">
        <v>31</v>
      </c>
      <c r="I237" t="s">
        <v>130</v>
      </c>
      <c r="J237" t="s">
        <v>955</v>
      </c>
      <c r="K237" t="s">
        <v>955</v>
      </c>
      <c r="L237" t="s">
        <v>35</v>
      </c>
      <c r="N237" t="s">
        <v>956</v>
      </c>
    </row>
    <row r="238" spans="1:14" ht="14.25">
      <c r="A238" s="11" t="s">
        <v>27</v>
      </c>
      <c r="B238">
        <v>237</v>
      </c>
      <c r="C238" t="s">
        <v>957</v>
      </c>
      <c r="D238" t="s">
        <v>958</v>
      </c>
      <c r="E238" t="s">
        <v>59</v>
      </c>
      <c r="F238" t="s">
        <v>59</v>
      </c>
      <c r="G238" t="s">
        <v>60</v>
      </c>
      <c r="H238" t="s">
        <v>59</v>
      </c>
      <c r="I238" t="s">
        <v>32</v>
      </c>
      <c r="J238" t="s">
        <v>531</v>
      </c>
      <c r="K238" t="s">
        <v>531</v>
      </c>
      <c r="N238" t="s">
        <v>959</v>
      </c>
    </row>
    <row r="239" spans="1:14" ht="14.25">
      <c r="A239" s="11" t="s">
        <v>27</v>
      </c>
      <c r="B239">
        <v>238</v>
      </c>
      <c r="C239" t="s">
        <v>960</v>
      </c>
      <c r="D239" t="s">
        <v>961</v>
      </c>
      <c r="E239" t="s">
        <v>59</v>
      </c>
      <c r="F239" t="s">
        <v>59</v>
      </c>
      <c r="G239" t="s">
        <v>60</v>
      </c>
      <c r="H239" t="s">
        <v>61</v>
      </c>
      <c r="I239" t="s">
        <v>42</v>
      </c>
      <c r="K239" t="s">
        <v>43</v>
      </c>
      <c r="N239" t="s">
        <v>962</v>
      </c>
    </row>
    <row r="240" spans="1:14" ht="14.25">
      <c r="A240" s="11" t="s">
        <v>27</v>
      </c>
      <c r="B240">
        <v>239</v>
      </c>
      <c r="C240" t="s">
        <v>963</v>
      </c>
      <c r="D240" t="s">
        <v>964</v>
      </c>
      <c r="E240" t="s">
        <v>86</v>
      </c>
      <c r="F240" t="s">
        <v>964</v>
      </c>
      <c r="G240" t="s">
        <v>53</v>
      </c>
      <c r="H240" t="s">
        <v>87</v>
      </c>
      <c r="I240" t="s">
        <v>42</v>
      </c>
      <c r="K240" t="s">
        <v>43</v>
      </c>
      <c r="N240" t="s">
        <v>965</v>
      </c>
    </row>
    <row r="241" spans="1:14" ht="14.25">
      <c r="A241" s="11" t="s">
        <v>27</v>
      </c>
      <c r="B241">
        <v>240</v>
      </c>
      <c r="C241" t="s">
        <v>966</v>
      </c>
      <c r="D241" t="s">
        <v>967</v>
      </c>
      <c r="E241" t="s">
        <v>390</v>
      </c>
      <c r="F241" t="s">
        <v>390</v>
      </c>
      <c r="G241" t="s">
        <v>102</v>
      </c>
      <c r="H241" t="s">
        <v>390</v>
      </c>
      <c r="I241" t="s">
        <v>146</v>
      </c>
      <c r="J241" t="s">
        <v>391</v>
      </c>
      <c r="K241" t="s">
        <v>391</v>
      </c>
      <c r="N241" t="s">
        <v>968</v>
      </c>
    </row>
    <row r="242" spans="1:14" ht="14.25">
      <c r="A242" s="11" t="s">
        <v>27</v>
      </c>
      <c r="B242">
        <v>241</v>
      </c>
      <c r="C242" t="s">
        <v>969</v>
      </c>
      <c r="D242" t="s">
        <v>970</v>
      </c>
      <c r="E242" t="s">
        <v>390</v>
      </c>
      <c r="F242" t="s">
        <v>390</v>
      </c>
      <c r="G242" t="s">
        <v>102</v>
      </c>
      <c r="H242" t="s">
        <v>390</v>
      </c>
      <c r="I242" t="s">
        <v>146</v>
      </c>
      <c r="J242" t="s">
        <v>391</v>
      </c>
      <c r="K242" t="s">
        <v>391</v>
      </c>
      <c r="N242" t="s">
        <v>971</v>
      </c>
    </row>
    <row r="243" spans="1:14" ht="14.25">
      <c r="A243" s="11" t="s">
        <v>27</v>
      </c>
      <c r="B243">
        <v>242</v>
      </c>
      <c r="C243" t="s">
        <v>972</v>
      </c>
      <c r="D243" t="s">
        <v>973</v>
      </c>
      <c r="E243" t="s">
        <v>211</v>
      </c>
      <c r="F243" t="s">
        <v>973</v>
      </c>
      <c r="H243" t="s">
        <v>61</v>
      </c>
      <c r="I243" t="s">
        <v>32</v>
      </c>
      <c r="J243" t="s">
        <v>974</v>
      </c>
      <c r="K243" t="s">
        <v>975</v>
      </c>
      <c r="M243" t="s">
        <v>976</v>
      </c>
      <c r="N243" t="s">
        <v>977</v>
      </c>
    </row>
    <row r="244" spans="1:14" ht="14.25">
      <c r="A244" s="11" t="s">
        <v>27</v>
      </c>
      <c r="B244">
        <v>243</v>
      </c>
      <c r="C244" t="s">
        <v>978</v>
      </c>
      <c r="D244" t="s">
        <v>979</v>
      </c>
      <c r="E244" t="s">
        <v>211</v>
      </c>
      <c r="F244" t="s">
        <v>979</v>
      </c>
      <c r="H244" t="s">
        <v>61</v>
      </c>
      <c r="I244" t="s">
        <v>32</v>
      </c>
      <c r="J244" t="s">
        <v>179</v>
      </c>
      <c r="K244" t="s">
        <v>980</v>
      </c>
      <c r="N244" t="s">
        <v>981</v>
      </c>
    </row>
    <row r="245" spans="1:14" ht="14.25">
      <c r="A245" s="11" t="s">
        <v>27</v>
      </c>
      <c r="B245">
        <v>244</v>
      </c>
      <c r="C245" t="s">
        <v>982</v>
      </c>
      <c r="D245" t="s">
        <v>983</v>
      </c>
      <c r="E245" t="s">
        <v>129</v>
      </c>
      <c r="F245" t="s">
        <v>983</v>
      </c>
      <c r="H245" t="s">
        <v>13</v>
      </c>
      <c r="I245" t="s">
        <v>130</v>
      </c>
      <c r="J245" t="s">
        <v>984</v>
      </c>
      <c r="K245" t="s">
        <v>984</v>
      </c>
      <c r="M245" t="s">
        <v>985</v>
      </c>
      <c r="N245" t="s">
        <v>986</v>
      </c>
    </row>
    <row r="246" spans="1:14" ht="14.25">
      <c r="A246" s="11" t="s">
        <v>27</v>
      </c>
      <c r="B246">
        <v>245</v>
      </c>
      <c r="C246" t="s">
        <v>987</v>
      </c>
      <c r="D246" t="s">
        <v>988</v>
      </c>
      <c r="E246" t="s">
        <v>71</v>
      </c>
      <c r="F246" t="s">
        <v>988</v>
      </c>
      <c r="G246" t="s">
        <v>40</v>
      </c>
      <c r="H246" t="s">
        <v>71</v>
      </c>
      <c r="I246" t="s">
        <v>130</v>
      </c>
      <c r="J246" t="s">
        <v>989</v>
      </c>
      <c r="K246" t="s">
        <v>990</v>
      </c>
      <c r="N246" t="s">
        <v>991</v>
      </c>
    </row>
    <row r="247" spans="1:14" ht="14.25">
      <c r="A247" s="11" t="s">
        <v>27</v>
      </c>
      <c r="B247">
        <v>246</v>
      </c>
      <c r="C247" t="s">
        <v>992</v>
      </c>
      <c r="D247" t="s">
        <v>993</v>
      </c>
      <c r="E247" t="s">
        <v>59</v>
      </c>
      <c r="F247" t="s">
        <v>59</v>
      </c>
      <c r="G247" t="s">
        <v>60</v>
      </c>
      <c r="H247" t="s">
        <v>61</v>
      </c>
      <c r="I247" t="s">
        <v>42</v>
      </c>
      <c r="K247" t="s">
        <v>43</v>
      </c>
      <c r="M247" t="s">
        <v>994</v>
      </c>
      <c r="N247" t="s">
        <v>995</v>
      </c>
    </row>
    <row r="248" spans="1:14" ht="14.25">
      <c r="A248" s="11" t="s">
        <v>27</v>
      </c>
      <c r="B248">
        <v>247</v>
      </c>
      <c r="C248" t="s">
        <v>996</v>
      </c>
      <c r="D248" t="s">
        <v>997</v>
      </c>
      <c r="E248" t="s">
        <v>86</v>
      </c>
      <c r="F248" t="s">
        <v>997</v>
      </c>
      <c r="G248" t="s">
        <v>53</v>
      </c>
      <c r="H248" t="s">
        <v>87</v>
      </c>
      <c r="I248" t="s">
        <v>42</v>
      </c>
      <c r="K248" t="s">
        <v>43</v>
      </c>
      <c r="N248" t="s">
        <v>998</v>
      </c>
    </row>
    <row r="249" spans="1:14" ht="14.25">
      <c r="A249" s="11" t="s">
        <v>27</v>
      </c>
      <c r="B249">
        <v>248</v>
      </c>
      <c r="C249" t="s">
        <v>999</v>
      </c>
      <c r="D249" t="s">
        <v>1000</v>
      </c>
      <c r="E249" t="s">
        <v>193</v>
      </c>
      <c r="F249" t="s">
        <v>193</v>
      </c>
      <c r="G249" t="s">
        <v>102</v>
      </c>
      <c r="H249" t="s">
        <v>158</v>
      </c>
      <c r="I249" t="s">
        <v>146</v>
      </c>
      <c r="J249" t="s">
        <v>194</v>
      </c>
      <c r="K249" t="s">
        <v>195</v>
      </c>
      <c r="N249" t="s">
        <v>1001</v>
      </c>
    </row>
    <row r="250" spans="1:14" ht="14.25">
      <c r="A250" s="11" t="s">
        <v>27</v>
      </c>
      <c r="B250">
        <v>249</v>
      </c>
      <c r="C250" t="s">
        <v>1002</v>
      </c>
      <c r="D250" t="s">
        <v>1003</v>
      </c>
      <c r="E250" t="s">
        <v>71</v>
      </c>
      <c r="F250" t="s">
        <v>1003</v>
      </c>
      <c r="G250" t="s">
        <v>40</v>
      </c>
      <c r="H250" t="s">
        <v>71</v>
      </c>
      <c r="I250" t="s">
        <v>130</v>
      </c>
      <c r="J250" t="s">
        <v>1004</v>
      </c>
      <c r="K250" t="s">
        <v>1004</v>
      </c>
      <c r="N250" t="s">
        <v>1005</v>
      </c>
    </row>
    <row r="251" spans="1:14" ht="14.25">
      <c r="A251" s="11" t="s">
        <v>27</v>
      </c>
      <c r="B251">
        <v>250</v>
      </c>
      <c r="C251" t="s">
        <v>1006</v>
      </c>
      <c r="D251" t="s">
        <v>1007</v>
      </c>
      <c r="E251" t="s">
        <v>101</v>
      </c>
      <c r="F251" t="s">
        <v>101</v>
      </c>
      <c r="G251" t="s">
        <v>102</v>
      </c>
      <c r="H251" t="s">
        <v>101</v>
      </c>
      <c r="I251" t="s">
        <v>32</v>
      </c>
      <c r="J251" t="s">
        <v>1008</v>
      </c>
      <c r="K251" t="s">
        <v>1009</v>
      </c>
      <c r="L251" t="s">
        <v>106</v>
      </c>
      <c r="N251" t="s">
        <v>1010</v>
      </c>
    </row>
    <row r="252" spans="1:14" ht="14.25">
      <c r="A252" s="11" t="s">
        <v>27</v>
      </c>
      <c r="B252">
        <v>251</v>
      </c>
      <c r="C252" t="s">
        <v>1011</v>
      </c>
      <c r="D252" t="s">
        <v>1012</v>
      </c>
      <c r="E252" t="s">
        <v>59</v>
      </c>
      <c r="F252" t="s">
        <v>59</v>
      </c>
      <c r="G252" t="s">
        <v>60</v>
      </c>
      <c r="H252" t="s">
        <v>59</v>
      </c>
      <c r="I252" t="s">
        <v>42</v>
      </c>
      <c r="J252" t="s">
        <v>179</v>
      </c>
      <c r="K252" t="s">
        <v>179</v>
      </c>
      <c r="M252" t="s">
        <v>1013</v>
      </c>
      <c r="N252" t="s">
        <v>1014</v>
      </c>
    </row>
    <row r="253" spans="1:14" ht="14.25">
      <c r="A253" s="11" t="s">
        <v>27</v>
      </c>
      <c r="B253">
        <v>252</v>
      </c>
      <c r="C253" t="s">
        <v>1015</v>
      </c>
      <c r="D253" t="s">
        <v>1016</v>
      </c>
      <c r="E253" t="s">
        <v>39</v>
      </c>
      <c r="F253" t="s">
        <v>39</v>
      </c>
      <c r="G253" t="s">
        <v>40</v>
      </c>
      <c r="H253" t="s">
        <v>41</v>
      </c>
      <c r="I253" t="s">
        <v>42</v>
      </c>
      <c r="K253" t="s">
        <v>43</v>
      </c>
      <c r="N253" t="s">
        <v>1017</v>
      </c>
    </row>
    <row r="254" spans="1:14" ht="14.25">
      <c r="A254" s="11" t="s">
        <v>27</v>
      </c>
      <c r="B254">
        <v>253</v>
      </c>
      <c r="C254" t="s">
        <v>1018</v>
      </c>
      <c r="D254" t="s">
        <v>1019</v>
      </c>
      <c r="E254" t="s">
        <v>129</v>
      </c>
      <c r="F254" t="s">
        <v>1019</v>
      </c>
      <c r="H254" t="s">
        <v>13</v>
      </c>
      <c r="I254" t="s">
        <v>130</v>
      </c>
      <c r="J254" t="s">
        <v>1020</v>
      </c>
      <c r="K254" t="s">
        <v>1020</v>
      </c>
      <c r="M254" t="s">
        <v>1021</v>
      </c>
      <c r="N254" t="s">
        <v>1022</v>
      </c>
    </row>
    <row r="255" spans="1:14" ht="14.25">
      <c r="A255" s="11" t="s">
        <v>27</v>
      </c>
      <c r="B255">
        <v>254</v>
      </c>
      <c r="C255" t="s">
        <v>1023</v>
      </c>
      <c r="D255" t="s">
        <v>1024</v>
      </c>
      <c r="E255" t="s">
        <v>39</v>
      </c>
      <c r="F255" t="s">
        <v>39</v>
      </c>
      <c r="G255" t="s">
        <v>40</v>
      </c>
      <c r="H255" t="s">
        <v>80</v>
      </c>
      <c r="I255" t="s">
        <v>146</v>
      </c>
      <c r="J255" t="s">
        <v>294</v>
      </c>
      <c r="K255" t="s">
        <v>272</v>
      </c>
      <c r="N255" t="s">
        <v>1025</v>
      </c>
    </row>
    <row r="256" spans="1:14" ht="14.25">
      <c r="A256" s="11" t="s">
        <v>27</v>
      </c>
      <c r="B256">
        <v>255</v>
      </c>
      <c r="C256" t="s">
        <v>1026</v>
      </c>
      <c r="D256" t="s">
        <v>1027</v>
      </c>
      <c r="E256" t="s">
        <v>135</v>
      </c>
      <c r="F256" t="s">
        <v>136</v>
      </c>
      <c r="G256" t="s">
        <v>102</v>
      </c>
      <c r="H256" t="s">
        <v>158</v>
      </c>
      <c r="I256" t="s">
        <v>32</v>
      </c>
      <c r="J256" t="s">
        <v>1028</v>
      </c>
      <c r="K256" t="s">
        <v>1029</v>
      </c>
      <c r="L256" t="s">
        <v>137</v>
      </c>
      <c r="N256" t="s">
        <v>1030</v>
      </c>
    </row>
    <row r="257" spans="1:14" ht="14.25">
      <c r="A257" s="11" t="s">
        <v>27</v>
      </c>
      <c r="B257">
        <v>256</v>
      </c>
      <c r="C257" t="s">
        <v>1031</v>
      </c>
      <c r="D257" t="s">
        <v>1032</v>
      </c>
      <c r="E257" t="s">
        <v>71</v>
      </c>
      <c r="F257" t="s">
        <v>1032</v>
      </c>
      <c r="G257" t="s">
        <v>40</v>
      </c>
      <c r="H257" t="s">
        <v>87</v>
      </c>
      <c r="I257" t="s">
        <v>42</v>
      </c>
      <c r="K257" t="s">
        <v>43</v>
      </c>
      <c r="N257" t="s">
        <v>1033</v>
      </c>
    </row>
    <row r="258" spans="1:14" ht="14.25">
      <c r="A258" s="11" t="s">
        <v>27</v>
      </c>
      <c r="B258">
        <v>257</v>
      </c>
      <c r="C258" t="s">
        <v>1034</v>
      </c>
      <c r="D258" t="s">
        <v>1035</v>
      </c>
      <c r="E258" t="s">
        <v>59</v>
      </c>
      <c r="F258" t="s">
        <v>59</v>
      </c>
      <c r="G258" t="s">
        <v>60</v>
      </c>
      <c r="H258" t="s">
        <v>59</v>
      </c>
      <c r="I258" t="s">
        <v>146</v>
      </c>
      <c r="J258" t="s">
        <v>266</v>
      </c>
      <c r="K258" t="s">
        <v>267</v>
      </c>
      <c r="N258" t="s">
        <v>1036</v>
      </c>
    </row>
    <row r="259" spans="1:14" ht="14.25">
      <c r="A259" s="11" t="s">
        <v>27</v>
      </c>
      <c r="B259">
        <v>258</v>
      </c>
      <c r="C259" t="s">
        <v>1037</v>
      </c>
      <c r="D259" t="s">
        <v>1038</v>
      </c>
      <c r="E259" t="s">
        <v>135</v>
      </c>
      <c r="F259" t="s">
        <v>136</v>
      </c>
      <c r="G259" t="s">
        <v>102</v>
      </c>
      <c r="H259" t="s">
        <v>158</v>
      </c>
      <c r="I259" t="s">
        <v>32</v>
      </c>
      <c r="J259" t="s">
        <v>1039</v>
      </c>
      <c r="K259" t="s">
        <v>1040</v>
      </c>
      <c r="L259" t="s">
        <v>137</v>
      </c>
      <c r="N259" t="s">
        <v>1041</v>
      </c>
    </row>
    <row r="260" spans="1:14" ht="14.25">
      <c r="A260" s="11" t="s">
        <v>27</v>
      </c>
      <c r="B260">
        <v>259</v>
      </c>
      <c r="C260" t="s">
        <v>1042</v>
      </c>
      <c r="D260" t="s">
        <v>1043</v>
      </c>
      <c r="E260" t="s">
        <v>101</v>
      </c>
      <c r="F260" t="s">
        <v>101</v>
      </c>
      <c r="G260" t="s">
        <v>102</v>
      </c>
      <c r="H260" t="s">
        <v>101</v>
      </c>
      <c r="I260" t="s">
        <v>32</v>
      </c>
      <c r="J260" t="s">
        <v>1044</v>
      </c>
      <c r="K260" t="s">
        <v>1045</v>
      </c>
      <c r="L260" t="s">
        <v>106</v>
      </c>
      <c r="N260" t="s">
        <v>1046</v>
      </c>
    </row>
    <row r="261" spans="1:14" ht="14.25">
      <c r="A261" s="11" t="s">
        <v>27</v>
      </c>
      <c r="B261">
        <v>260</v>
      </c>
      <c r="C261" t="s">
        <v>1047</v>
      </c>
      <c r="D261" t="s">
        <v>1048</v>
      </c>
      <c r="E261" t="s">
        <v>129</v>
      </c>
      <c r="F261" t="s">
        <v>1048</v>
      </c>
      <c r="H261" t="s">
        <v>61</v>
      </c>
      <c r="I261" t="s">
        <v>42</v>
      </c>
      <c r="K261" t="s">
        <v>43</v>
      </c>
      <c r="M261" t="s">
        <v>1049</v>
      </c>
      <c r="N261" t="s">
        <v>1050</v>
      </c>
    </row>
    <row r="262" spans="1:14" ht="14.25">
      <c r="A262" s="11" t="s">
        <v>27</v>
      </c>
      <c r="B262">
        <v>261</v>
      </c>
      <c r="C262" t="s">
        <v>1051</v>
      </c>
      <c r="D262" t="s">
        <v>1052</v>
      </c>
      <c r="E262" t="s">
        <v>238</v>
      </c>
      <c r="F262" t="s">
        <v>239</v>
      </c>
      <c r="G262" t="s">
        <v>40</v>
      </c>
      <c r="H262" t="s">
        <v>240</v>
      </c>
      <c r="I262" t="s">
        <v>32</v>
      </c>
      <c r="J262" t="s">
        <v>1053</v>
      </c>
      <c r="K262" t="s">
        <v>1054</v>
      </c>
      <c r="L262" t="s">
        <v>242</v>
      </c>
      <c r="N262" t="s">
        <v>1055</v>
      </c>
    </row>
    <row r="263" spans="1:14" ht="14.25">
      <c r="A263" s="11" t="s">
        <v>27</v>
      </c>
      <c r="B263">
        <v>262</v>
      </c>
      <c r="C263" t="s">
        <v>1056</v>
      </c>
      <c r="D263" t="s">
        <v>1057</v>
      </c>
      <c r="E263" t="s">
        <v>71</v>
      </c>
      <c r="F263" t="s">
        <v>1057</v>
      </c>
      <c r="G263" t="s">
        <v>40</v>
      </c>
      <c r="H263" t="s">
        <v>87</v>
      </c>
      <c r="I263" t="s">
        <v>42</v>
      </c>
      <c r="K263" t="s">
        <v>43</v>
      </c>
      <c r="N263" t="s">
        <v>1058</v>
      </c>
    </row>
    <row r="264" spans="1:14" ht="14.25">
      <c r="A264" s="11" t="s">
        <v>27</v>
      </c>
      <c r="B264">
        <v>263</v>
      </c>
      <c r="C264" t="s">
        <v>1059</v>
      </c>
      <c r="D264" t="s">
        <v>1060</v>
      </c>
      <c r="E264" t="s">
        <v>59</v>
      </c>
      <c r="F264" t="s">
        <v>59</v>
      </c>
      <c r="G264" t="s">
        <v>60</v>
      </c>
      <c r="H264" t="s">
        <v>59</v>
      </c>
      <c r="I264" t="s">
        <v>130</v>
      </c>
      <c r="J264" t="s">
        <v>1061</v>
      </c>
      <c r="K264" t="s">
        <v>1062</v>
      </c>
      <c r="N264" t="s">
        <v>1063</v>
      </c>
    </row>
    <row r="265" spans="1:14" ht="14.25">
      <c r="A265" s="11" t="s">
        <v>27</v>
      </c>
      <c r="B265">
        <v>264</v>
      </c>
      <c r="C265" t="s">
        <v>1064</v>
      </c>
      <c r="D265" t="s">
        <v>1065</v>
      </c>
      <c r="E265" t="s">
        <v>59</v>
      </c>
      <c r="F265" t="s">
        <v>59</v>
      </c>
      <c r="G265" t="s">
        <v>60</v>
      </c>
      <c r="H265" t="s">
        <v>59</v>
      </c>
      <c r="I265" t="s">
        <v>32</v>
      </c>
      <c r="J265" t="s">
        <v>1066</v>
      </c>
      <c r="K265" t="s">
        <v>1067</v>
      </c>
      <c r="N265" t="s">
        <v>1068</v>
      </c>
    </row>
    <row r="266" spans="1:14" ht="14.25">
      <c r="A266" s="11" t="s">
        <v>27</v>
      </c>
      <c r="B266">
        <v>265</v>
      </c>
      <c r="C266" t="s">
        <v>1069</v>
      </c>
      <c r="D266" t="s">
        <v>1070</v>
      </c>
      <c r="E266" t="s">
        <v>59</v>
      </c>
      <c r="F266" t="s">
        <v>59</v>
      </c>
      <c r="G266" t="s">
        <v>60</v>
      </c>
      <c r="H266" t="s">
        <v>59</v>
      </c>
      <c r="I266" t="s">
        <v>32</v>
      </c>
      <c r="J266" t="s">
        <v>1071</v>
      </c>
      <c r="K266" t="s">
        <v>1072</v>
      </c>
      <c r="N266" t="s">
        <v>1073</v>
      </c>
    </row>
    <row r="267" spans="1:14" ht="14.25">
      <c r="A267" s="11" t="s">
        <v>27</v>
      </c>
      <c r="B267">
        <v>266</v>
      </c>
      <c r="C267" t="s">
        <v>1074</v>
      </c>
      <c r="D267" t="s">
        <v>1075</v>
      </c>
      <c r="E267" t="s">
        <v>71</v>
      </c>
      <c r="F267" t="s">
        <v>1075</v>
      </c>
      <c r="G267" t="s">
        <v>40</v>
      </c>
      <c r="H267" t="s">
        <v>71</v>
      </c>
      <c r="I267" t="s">
        <v>32</v>
      </c>
      <c r="J267" t="s">
        <v>1076</v>
      </c>
      <c r="K267" t="s">
        <v>1077</v>
      </c>
      <c r="N267" t="s">
        <v>1078</v>
      </c>
    </row>
    <row r="268" spans="1:14" ht="14.25">
      <c r="A268" s="11" t="s">
        <v>27</v>
      </c>
      <c r="B268">
        <v>267</v>
      </c>
      <c r="C268" t="s">
        <v>1079</v>
      </c>
      <c r="D268" t="s">
        <v>1080</v>
      </c>
      <c r="E268" t="s">
        <v>101</v>
      </c>
      <c r="F268" t="s">
        <v>101</v>
      </c>
      <c r="G268" t="s">
        <v>102</v>
      </c>
      <c r="H268" t="s">
        <v>101</v>
      </c>
      <c r="I268" t="s">
        <v>32</v>
      </c>
      <c r="J268" t="s">
        <v>1081</v>
      </c>
      <c r="K268" t="s">
        <v>1082</v>
      </c>
      <c r="L268" t="s">
        <v>106</v>
      </c>
      <c r="N268" t="s">
        <v>1083</v>
      </c>
    </row>
    <row r="269" spans="1:14" ht="14.25">
      <c r="A269" s="11" t="s">
        <v>27</v>
      </c>
      <c r="B269">
        <v>268</v>
      </c>
      <c r="C269" t="s">
        <v>1084</v>
      </c>
      <c r="D269" t="s">
        <v>1085</v>
      </c>
      <c r="E269" t="s">
        <v>193</v>
      </c>
      <c r="F269" t="s">
        <v>193</v>
      </c>
      <c r="G269" t="s">
        <v>102</v>
      </c>
      <c r="H269" t="s">
        <v>158</v>
      </c>
      <c r="I269" t="s">
        <v>146</v>
      </c>
      <c r="J269" t="s">
        <v>194</v>
      </c>
      <c r="K269" t="s">
        <v>195</v>
      </c>
      <c r="N269" t="s">
        <v>1086</v>
      </c>
    </row>
    <row r="270" spans="1:14" ht="14.25">
      <c r="A270" s="11" t="s">
        <v>27</v>
      </c>
      <c r="B270">
        <v>269</v>
      </c>
      <c r="C270" t="s">
        <v>1087</v>
      </c>
      <c r="D270" t="s">
        <v>1088</v>
      </c>
      <c r="E270" t="s">
        <v>129</v>
      </c>
      <c r="F270" t="s">
        <v>1088</v>
      </c>
      <c r="H270" t="s">
        <v>61</v>
      </c>
      <c r="I270" t="s">
        <v>42</v>
      </c>
      <c r="K270" t="s">
        <v>43</v>
      </c>
      <c r="N270" t="s">
        <v>1089</v>
      </c>
    </row>
    <row r="271" spans="1:14" ht="14.25">
      <c r="A271" s="11" t="s">
        <v>27</v>
      </c>
      <c r="B271">
        <v>270</v>
      </c>
      <c r="C271" t="s">
        <v>1090</v>
      </c>
      <c r="D271" t="s">
        <v>1091</v>
      </c>
      <c r="E271" t="s">
        <v>59</v>
      </c>
      <c r="F271" t="s">
        <v>59</v>
      </c>
      <c r="G271" t="s">
        <v>60</v>
      </c>
      <c r="H271" t="s">
        <v>59</v>
      </c>
      <c r="I271" t="s">
        <v>32</v>
      </c>
      <c r="J271" t="s">
        <v>1092</v>
      </c>
      <c r="K271" t="s">
        <v>266</v>
      </c>
      <c r="M271" t="s">
        <v>1093</v>
      </c>
      <c r="N271" t="s">
        <v>1094</v>
      </c>
    </row>
    <row r="272" spans="1:14" ht="14.25">
      <c r="A272" s="11" t="s">
        <v>27</v>
      </c>
      <c r="B272">
        <v>271</v>
      </c>
      <c r="C272" t="s">
        <v>1095</v>
      </c>
      <c r="D272" t="s">
        <v>1096</v>
      </c>
      <c r="E272" t="s">
        <v>238</v>
      </c>
      <c r="F272" t="s">
        <v>239</v>
      </c>
      <c r="G272" t="s">
        <v>40</v>
      </c>
      <c r="H272" t="s">
        <v>240</v>
      </c>
      <c r="I272" t="s">
        <v>32</v>
      </c>
      <c r="J272" t="s">
        <v>1097</v>
      </c>
      <c r="K272" t="s">
        <v>1098</v>
      </c>
      <c r="L272" t="s">
        <v>242</v>
      </c>
      <c r="M272" t="s">
        <v>1099</v>
      </c>
      <c r="N272" t="s">
        <v>1100</v>
      </c>
    </row>
    <row r="273" spans="1:14" ht="14.25">
      <c r="A273" s="11" t="s">
        <v>27</v>
      </c>
      <c r="B273">
        <v>272</v>
      </c>
      <c r="C273" t="s">
        <v>1101</v>
      </c>
      <c r="D273" t="s">
        <v>1102</v>
      </c>
      <c r="E273" t="s">
        <v>59</v>
      </c>
      <c r="F273" t="s">
        <v>59</v>
      </c>
      <c r="G273" t="s">
        <v>60</v>
      </c>
      <c r="H273" t="s">
        <v>61</v>
      </c>
      <c r="I273" t="s">
        <v>42</v>
      </c>
      <c r="K273" t="s">
        <v>43</v>
      </c>
      <c r="N273" t="s">
        <v>1103</v>
      </c>
    </row>
    <row r="274" spans="1:14" ht="14.25">
      <c r="A274" s="11" t="s">
        <v>27</v>
      </c>
      <c r="B274">
        <v>273</v>
      </c>
      <c r="C274" t="s">
        <v>1104</v>
      </c>
      <c r="D274" t="s">
        <v>1105</v>
      </c>
      <c r="E274" t="s">
        <v>390</v>
      </c>
      <c r="F274" t="s">
        <v>390</v>
      </c>
      <c r="G274" t="s">
        <v>102</v>
      </c>
      <c r="H274" t="s">
        <v>390</v>
      </c>
      <c r="I274" t="s">
        <v>146</v>
      </c>
      <c r="J274" t="s">
        <v>391</v>
      </c>
      <c r="K274" t="s">
        <v>391</v>
      </c>
      <c r="N274" t="s">
        <v>1106</v>
      </c>
    </row>
    <row r="275" spans="1:14" ht="14.25">
      <c r="A275" s="11" t="s">
        <v>27</v>
      </c>
      <c r="B275">
        <v>274</v>
      </c>
      <c r="C275" t="s">
        <v>1107</v>
      </c>
      <c r="D275" t="s">
        <v>1108</v>
      </c>
      <c r="E275" t="s">
        <v>211</v>
      </c>
      <c r="F275" t="s">
        <v>1108</v>
      </c>
      <c r="H275" t="s">
        <v>61</v>
      </c>
      <c r="I275" t="s">
        <v>32</v>
      </c>
      <c r="J275" t="s">
        <v>1109</v>
      </c>
      <c r="K275" t="s">
        <v>1109</v>
      </c>
      <c r="N275" t="s">
        <v>1110</v>
      </c>
    </row>
    <row r="276" spans="1:14" ht="14.25">
      <c r="A276" s="11" t="s">
        <v>27</v>
      </c>
      <c r="B276">
        <v>275</v>
      </c>
      <c r="C276" t="s">
        <v>1111</v>
      </c>
      <c r="D276" t="s">
        <v>1112</v>
      </c>
      <c r="E276" t="s">
        <v>135</v>
      </c>
      <c r="F276" t="s">
        <v>136</v>
      </c>
      <c r="G276" t="s">
        <v>102</v>
      </c>
      <c r="H276" t="s">
        <v>158</v>
      </c>
      <c r="I276" t="s">
        <v>130</v>
      </c>
      <c r="J276" t="s">
        <v>1113</v>
      </c>
      <c r="K276" t="s">
        <v>1113</v>
      </c>
      <c r="L276" t="s">
        <v>137</v>
      </c>
      <c r="N276" t="s">
        <v>1114</v>
      </c>
    </row>
    <row r="277" spans="1:14" ht="14.25">
      <c r="A277" s="11" t="s">
        <v>27</v>
      </c>
      <c r="B277">
        <v>276</v>
      </c>
      <c r="C277" t="s">
        <v>1115</v>
      </c>
      <c r="D277" t="s">
        <v>1116</v>
      </c>
      <c r="E277" t="s">
        <v>86</v>
      </c>
      <c r="F277" t="s">
        <v>1116</v>
      </c>
      <c r="G277" t="s">
        <v>53</v>
      </c>
      <c r="H277" t="s">
        <v>87</v>
      </c>
      <c r="I277" t="s">
        <v>42</v>
      </c>
      <c r="K277" t="s">
        <v>43</v>
      </c>
      <c r="N277" t="s">
        <v>1117</v>
      </c>
    </row>
    <row r="278" spans="1:14" ht="14.25">
      <c r="A278" s="11" t="s">
        <v>27</v>
      </c>
      <c r="B278">
        <v>277</v>
      </c>
      <c r="C278" t="s">
        <v>1118</v>
      </c>
      <c r="D278" t="s">
        <v>1119</v>
      </c>
      <c r="E278" t="s">
        <v>59</v>
      </c>
      <c r="F278" t="s">
        <v>59</v>
      </c>
      <c r="G278" t="s">
        <v>60</v>
      </c>
      <c r="H278" t="s">
        <v>59</v>
      </c>
      <c r="I278" t="s">
        <v>32</v>
      </c>
      <c r="J278" t="s">
        <v>179</v>
      </c>
      <c r="K278" t="s">
        <v>141</v>
      </c>
      <c r="N278" t="s">
        <v>1120</v>
      </c>
    </row>
    <row r="279" spans="1:14" ht="14.25">
      <c r="A279" s="11" t="s">
        <v>27</v>
      </c>
      <c r="B279">
        <v>278</v>
      </c>
      <c r="C279" t="s">
        <v>1121</v>
      </c>
      <c r="D279" t="s">
        <v>1122</v>
      </c>
      <c r="E279" t="s">
        <v>254</v>
      </c>
      <c r="F279" t="s">
        <v>1122</v>
      </c>
      <c r="G279" t="s">
        <v>53</v>
      </c>
      <c r="H279" t="s">
        <v>13</v>
      </c>
      <c r="I279" t="s">
        <v>32</v>
      </c>
      <c r="J279" t="s">
        <v>1123</v>
      </c>
      <c r="K279" t="s">
        <v>1124</v>
      </c>
      <c r="N279" t="s">
        <v>1125</v>
      </c>
    </row>
    <row r="280" spans="1:14" ht="14.25">
      <c r="A280" s="11" t="s">
        <v>27</v>
      </c>
      <c r="B280">
        <v>279</v>
      </c>
      <c r="C280" t="s">
        <v>1126</v>
      </c>
      <c r="D280" t="s">
        <v>1127</v>
      </c>
      <c r="E280" t="s">
        <v>101</v>
      </c>
      <c r="F280" t="s">
        <v>101</v>
      </c>
      <c r="G280" t="s">
        <v>102</v>
      </c>
      <c r="H280" t="s">
        <v>1128</v>
      </c>
      <c r="I280" t="s">
        <v>32</v>
      </c>
      <c r="J280" t="s">
        <v>1129</v>
      </c>
      <c r="K280" t="s">
        <v>1129</v>
      </c>
      <c r="L280" t="s">
        <v>106</v>
      </c>
      <c r="N280" t="s">
        <v>1130</v>
      </c>
    </row>
    <row r="281" spans="1:14" ht="14.25">
      <c r="A281" s="11" t="s">
        <v>27</v>
      </c>
      <c r="B281">
        <v>280</v>
      </c>
      <c r="C281" t="s">
        <v>1131</v>
      </c>
      <c r="D281" t="s">
        <v>1132</v>
      </c>
      <c r="E281" t="s">
        <v>254</v>
      </c>
      <c r="F281" t="s">
        <v>1132</v>
      </c>
      <c r="G281" t="s">
        <v>53</v>
      </c>
      <c r="H281" t="s">
        <v>13</v>
      </c>
      <c r="I281" t="s">
        <v>32</v>
      </c>
      <c r="J281" t="s">
        <v>1133</v>
      </c>
      <c r="K281" t="s">
        <v>1134</v>
      </c>
      <c r="N281" t="s">
        <v>1135</v>
      </c>
    </row>
    <row r="282" spans="1:14" ht="14.25">
      <c r="A282" s="11" t="s">
        <v>27</v>
      </c>
      <c r="B282">
        <v>281</v>
      </c>
      <c r="C282" t="s">
        <v>1136</v>
      </c>
      <c r="D282" t="s">
        <v>1137</v>
      </c>
      <c r="E282" t="s">
        <v>52</v>
      </c>
      <c r="F282" t="s">
        <v>1137</v>
      </c>
      <c r="G282" t="s">
        <v>53</v>
      </c>
      <c r="H282" t="s">
        <v>87</v>
      </c>
      <c r="I282" t="s">
        <v>42</v>
      </c>
      <c r="K282" t="s">
        <v>43</v>
      </c>
      <c r="N282" t="s">
        <v>1138</v>
      </c>
    </row>
    <row r="283" spans="1:14" ht="14.25">
      <c r="A283" s="11" t="s">
        <v>27</v>
      </c>
      <c r="B283">
        <v>282</v>
      </c>
      <c r="C283" t="s">
        <v>1139</v>
      </c>
      <c r="D283" t="s">
        <v>1140</v>
      </c>
      <c r="E283" t="s">
        <v>59</v>
      </c>
      <c r="F283" t="s">
        <v>59</v>
      </c>
      <c r="G283" t="s">
        <v>60</v>
      </c>
      <c r="H283" t="s">
        <v>59</v>
      </c>
      <c r="I283" t="s">
        <v>32</v>
      </c>
      <c r="J283" t="s">
        <v>1141</v>
      </c>
      <c r="K283" t="s">
        <v>531</v>
      </c>
      <c r="N283" t="s">
        <v>1142</v>
      </c>
    </row>
    <row r="284" spans="1:14" ht="14.25">
      <c r="A284" s="11" t="s">
        <v>27</v>
      </c>
      <c r="B284">
        <v>283</v>
      </c>
      <c r="C284" t="s">
        <v>1143</v>
      </c>
      <c r="D284" t="s">
        <v>1144</v>
      </c>
      <c r="E284" t="s">
        <v>52</v>
      </c>
      <c r="F284" t="s">
        <v>1144</v>
      </c>
      <c r="G284" t="s">
        <v>53</v>
      </c>
      <c r="H284" t="s">
        <v>87</v>
      </c>
      <c r="I284" t="s">
        <v>42</v>
      </c>
      <c r="K284" t="s">
        <v>43</v>
      </c>
      <c r="N284" t="s">
        <v>1145</v>
      </c>
    </row>
    <row r="285" spans="1:14" ht="14.25">
      <c r="A285" s="11" t="s">
        <v>27</v>
      </c>
      <c r="B285">
        <v>284</v>
      </c>
      <c r="C285" t="s">
        <v>1146</v>
      </c>
      <c r="D285" t="s">
        <v>1147</v>
      </c>
      <c r="E285" t="s">
        <v>254</v>
      </c>
      <c r="F285" t="s">
        <v>1147</v>
      </c>
      <c r="G285" t="s">
        <v>53</v>
      </c>
      <c r="H285" t="s">
        <v>87</v>
      </c>
      <c r="I285" t="s">
        <v>42</v>
      </c>
      <c r="K285" t="s">
        <v>43</v>
      </c>
      <c r="N285" t="s">
        <v>1148</v>
      </c>
    </row>
    <row r="286" spans="1:14" ht="14.25">
      <c r="A286" s="11" t="s">
        <v>27</v>
      </c>
      <c r="B286">
        <v>285</v>
      </c>
      <c r="C286" t="s">
        <v>1149</v>
      </c>
      <c r="D286" t="s">
        <v>1150</v>
      </c>
      <c r="E286" t="s">
        <v>390</v>
      </c>
      <c r="F286" t="s">
        <v>390</v>
      </c>
      <c r="G286" t="s">
        <v>102</v>
      </c>
      <c r="H286" t="s">
        <v>390</v>
      </c>
      <c r="I286" t="s">
        <v>146</v>
      </c>
      <c r="J286" t="s">
        <v>391</v>
      </c>
      <c r="K286" t="s">
        <v>391</v>
      </c>
      <c r="N286" t="s">
        <v>1151</v>
      </c>
    </row>
    <row r="287" spans="1:14" ht="14.25">
      <c r="A287" s="11" t="s">
        <v>27</v>
      </c>
      <c r="B287">
        <v>286</v>
      </c>
      <c r="C287" t="s">
        <v>1152</v>
      </c>
      <c r="D287" t="s">
        <v>1153</v>
      </c>
      <c r="E287" t="s">
        <v>71</v>
      </c>
      <c r="F287" t="s">
        <v>1153</v>
      </c>
      <c r="G287" t="s">
        <v>40</v>
      </c>
      <c r="H287" t="s">
        <v>71</v>
      </c>
      <c r="I287" t="s">
        <v>32</v>
      </c>
      <c r="J287" t="s">
        <v>1154</v>
      </c>
      <c r="K287" t="s">
        <v>1154</v>
      </c>
      <c r="N287" t="s">
        <v>1155</v>
      </c>
    </row>
    <row r="288" spans="1:14" ht="14.25">
      <c r="A288" s="11" t="s">
        <v>27</v>
      </c>
      <c r="B288">
        <v>287</v>
      </c>
      <c r="C288" t="s">
        <v>1156</v>
      </c>
      <c r="D288" t="s">
        <v>1157</v>
      </c>
      <c r="E288" t="s">
        <v>254</v>
      </c>
      <c r="F288" t="s">
        <v>1157</v>
      </c>
      <c r="G288" t="s">
        <v>53</v>
      </c>
      <c r="H288" t="s">
        <v>87</v>
      </c>
      <c r="I288" t="s">
        <v>42</v>
      </c>
      <c r="K288" t="s">
        <v>43</v>
      </c>
      <c r="N288" t="s">
        <v>1158</v>
      </c>
    </row>
    <row r="289" spans="1:14" ht="14.25">
      <c r="A289" s="11" t="s">
        <v>27</v>
      </c>
      <c r="B289">
        <v>288</v>
      </c>
      <c r="C289" t="s">
        <v>1159</v>
      </c>
      <c r="D289" t="s">
        <v>1160</v>
      </c>
      <c r="E289" t="s">
        <v>86</v>
      </c>
      <c r="F289" t="s">
        <v>1160</v>
      </c>
      <c r="G289" t="s">
        <v>53</v>
      </c>
      <c r="H289" t="s">
        <v>87</v>
      </c>
      <c r="I289" t="s">
        <v>42</v>
      </c>
      <c r="K289" t="s">
        <v>43</v>
      </c>
      <c r="N289" t="s">
        <v>1161</v>
      </c>
    </row>
    <row r="290" spans="1:14" ht="14.25">
      <c r="A290" s="11" t="s">
        <v>27</v>
      </c>
      <c r="B290">
        <v>289</v>
      </c>
      <c r="C290" t="s">
        <v>1162</v>
      </c>
      <c r="D290" t="s">
        <v>1163</v>
      </c>
      <c r="E290" t="s">
        <v>52</v>
      </c>
      <c r="F290" t="s">
        <v>1163</v>
      </c>
      <c r="G290" t="s">
        <v>53</v>
      </c>
      <c r="H290" t="s">
        <v>13</v>
      </c>
      <c r="I290" t="s">
        <v>32</v>
      </c>
      <c r="J290" t="s">
        <v>1164</v>
      </c>
      <c r="K290" t="s">
        <v>1165</v>
      </c>
      <c r="N290" t="s">
        <v>1166</v>
      </c>
    </row>
    <row r="291" spans="1:14" ht="14.25">
      <c r="A291" s="11" t="s">
        <v>27</v>
      </c>
      <c r="B291">
        <v>290</v>
      </c>
      <c r="C291" t="s">
        <v>1167</v>
      </c>
      <c r="D291" t="s">
        <v>1168</v>
      </c>
      <c r="E291" t="s">
        <v>30</v>
      </c>
      <c r="F291" t="s">
        <v>30</v>
      </c>
      <c r="H291" t="s">
        <v>31</v>
      </c>
      <c r="I291" t="s">
        <v>42</v>
      </c>
      <c r="J291" t="s">
        <v>1169</v>
      </c>
      <c r="K291" t="s">
        <v>1169</v>
      </c>
      <c r="L291" t="s">
        <v>35</v>
      </c>
      <c r="N291" t="s">
        <v>1170</v>
      </c>
    </row>
    <row r="292" spans="1:14" ht="14.25">
      <c r="A292" s="11" t="s">
        <v>27</v>
      </c>
      <c r="B292">
        <v>291</v>
      </c>
      <c r="C292" t="s">
        <v>1171</v>
      </c>
      <c r="D292" t="s">
        <v>1172</v>
      </c>
      <c r="E292" t="s">
        <v>238</v>
      </c>
      <c r="F292" t="s">
        <v>239</v>
      </c>
      <c r="G292" t="s">
        <v>40</v>
      </c>
      <c r="H292" t="s">
        <v>240</v>
      </c>
      <c r="I292" t="s">
        <v>32</v>
      </c>
      <c r="J292" t="s">
        <v>1173</v>
      </c>
      <c r="K292" t="s">
        <v>1174</v>
      </c>
      <c r="L292" t="s">
        <v>242</v>
      </c>
      <c r="N292" t="s">
        <v>1175</v>
      </c>
    </row>
    <row r="293" spans="1:14" ht="14.25">
      <c r="A293" s="11" t="s">
        <v>27</v>
      </c>
      <c r="B293">
        <v>292</v>
      </c>
      <c r="C293" t="s">
        <v>1176</v>
      </c>
      <c r="D293" t="s">
        <v>1177</v>
      </c>
      <c r="E293" t="s">
        <v>193</v>
      </c>
      <c r="F293" t="s">
        <v>193</v>
      </c>
      <c r="G293" t="s">
        <v>102</v>
      </c>
      <c r="H293" t="s">
        <v>158</v>
      </c>
      <c r="I293" t="s">
        <v>146</v>
      </c>
      <c r="J293" t="s">
        <v>194</v>
      </c>
      <c r="K293" t="s">
        <v>195</v>
      </c>
      <c r="N293" t="s">
        <v>1178</v>
      </c>
    </row>
    <row r="294" spans="1:14" ht="14.25">
      <c r="A294" s="11" t="s">
        <v>27</v>
      </c>
      <c r="B294">
        <v>293</v>
      </c>
      <c r="C294" t="s">
        <v>1179</v>
      </c>
      <c r="D294" t="s">
        <v>1180</v>
      </c>
      <c r="E294" t="s">
        <v>71</v>
      </c>
      <c r="F294" t="s">
        <v>1180</v>
      </c>
      <c r="G294" t="s">
        <v>40</v>
      </c>
      <c r="H294" t="s">
        <v>87</v>
      </c>
      <c r="I294" t="s">
        <v>42</v>
      </c>
      <c r="K294" t="s">
        <v>43</v>
      </c>
      <c r="N294" t="s">
        <v>1181</v>
      </c>
    </row>
    <row r="295" spans="1:14" ht="14.25">
      <c r="A295" s="11" t="s">
        <v>27</v>
      </c>
      <c r="B295">
        <v>294</v>
      </c>
      <c r="C295" t="s">
        <v>1182</v>
      </c>
      <c r="D295" t="s">
        <v>1183</v>
      </c>
      <c r="E295" t="s">
        <v>59</v>
      </c>
      <c r="F295" t="s">
        <v>59</v>
      </c>
      <c r="G295" t="s">
        <v>60</v>
      </c>
      <c r="H295" t="s">
        <v>61</v>
      </c>
      <c r="I295" t="s">
        <v>42</v>
      </c>
      <c r="K295" t="s">
        <v>43</v>
      </c>
      <c r="N295" t="s">
        <v>1184</v>
      </c>
    </row>
    <row r="296" spans="1:14" ht="14.25">
      <c r="A296" s="11" t="s">
        <v>27</v>
      </c>
      <c r="B296">
        <v>295</v>
      </c>
      <c r="C296" t="s">
        <v>1185</v>
      </c>
      <c r="D296" t="s">
        <v>1186</v>
      </c>
      <c r="E296" t="s">
        <v>390</v>
      </c>
      <c r="F296" t="s">
        <v>390</v>
      </c>
      <c r="G296" t="s">
        <v>102</v>
      </c>
      <c r="H296" t="s">
        <v>390</v>
      </c>
      <c r="I296" t="s">
        <v>146</v>
      </c>
      <c r="J296" t="s">
        <v>391</v>
      </c>
      <c r="K296" t="s">
        <v>391</v>
      </c>
      <c r="N296" t="s">
        <v>1187</v>
      </c>
    </row>
    <row r="297" spans="1:14" ht="14.25">
      <c r="A297" s="11" t="s">
        <v>27</v>
      </c>
      <c r="B297">
        <v>296</v>
      </c>
      <c r="C297" t="s">
        <v>1188</v>
      </c>
      <c r="D297" t="s">
        <v>1189</v>
      </c>
      <c r="E297" t="s">
        <v>71</v>
      </c>
      <c r="F297" t="s">
        <v>1189</v>
      </c>
      <c r="G297" t="s">
        <v>40</v>
      </c>
      <c r="H297" t="s">
        <v>71</v>
      </c>
      <c r="I297" t="s">
        <v>130</v>
      </c>
      <c r="J297" t="s">
        <v>1190</v>
      </c>
      <c r="K297" t="s">
        <v>1190</v>
      </c>
      <c r="N297" t="s">
        <v>1191</v>
      </c>
    </row>
    <row r="298" spans="1:14" ht="14.25">
      <c r="A298" s="11" t="s">
        <v>27</v>
      </c>
      <c r="B298">
        <v>297</v>
      </c>
      <c r="C298" t="s">
        <v>1192</v>
      </c>
      <c r="D298" t="s">
        <v>1193</v>
      </c>
      <c r="E298" t="s">
        <v>135</v>
      </c>
      <c r="F298" t="s">
        <v>136</v>
      </c>
      <c r="G298" t="s">
        <v>102</v>
      </c>
      <c r="H298" t="s">
        <v>158</v>
      </c>
      <c r="I298" t="s">
        <v>32</v>
      </c>
      <c r="J298" t="s">
        <v>1194</v>
      </c>
      <c r="K298" t="s">
        <v>1195</v>
      </c>
      <c r="L298" t="s">
        <v>137</v>
      </c>
      <c r="N298" t="s">
        <v>1196</v>
      </c>
    </row>
    <row r="299" spans="1:14" ht="14.25">
      <c r="A299" s="11" t="s">
        <v>27</v>
      </c>
      <c r="B299">
        <v>298</v>
      </c>
      <c r="C299" t="s">
        <v>1197</v>
      </c>
      <c r="D299" t="s">
        <v>1198</v>
      </c>
      <c r="E299" t="s">
        <v>59</v>
      </c>
      <c r="F299" t="s">
        <v>59</v>
      </c>
      <c r="G299" t="s">
        <v>60</v>
      </c>
      <c r="H299" t="s">
        <v>61</v>
      </c>
      <c r="I299" t="s">
        <v>42</v>
      </c>
      <c r="K299" t="s">
        <v>43</v>
      </c>
      <c r="N299" t="s">
        <v>1199</v>
      </c>
    </row>
    <row r="300" spans="1:14" ht="14.25">
      <c r="A300" s="11" t="s">
        <v>27</v>
      </c>
      <c r="B300">
        <v>299</v>
      </c>
      <c r="C300" t="s">
        <v>1200</v>
      </c>
      <c r="D300" t="s">
        <v>1201</v>
      </c>
      <c r="E300" t="s">
        <v>86</v>
      </c>
      <c r="F300" t="s">
        <v>1201</v>
      </c>
      <c r="G300" t="s">
        <v>53</v>
      </c>
      <c r="H300" t="s">
        <v>87</v>
      </c>
      <c r="I300" t="s">
        <v>42</v>
      </c>
      <c r="K300" t="s">
        <v>43</v>
      </c>
      <c r="N300" t="s">
        <v>1202</v>
      </c>
    </row>
    <row r="301" spans="1:14" ht="14.25">
      <c r="A301" s="11" t="s">
        <v>27</v>
      </c>
      <c r="B301">
        <v>300</v>
      </c>
      <c r="C301" t="s">
        <v>1203</v>
      </c>
      <c r="D301" t="s">
        <v>1204</v>
      </c>
      <c r="E301" t="s">
        <v>129</v>
      </c>
      <c r="F301" t="s">
        <v>1204</v>
      </c>
      <c r="H301" t="s">
        <v>13</v>
      </c>
      <c r="I301" t="s">
        <v>32</v>
      </c>
      <c r="J301" t="s">
        <v>1205</v>
      </c>
      <c r="K301" t="s">
        <v>1205</v>
      </c>
      <c r="N301" t="s">
        <v>1206</v>
      </c>
    </row>
    <row r="302" spans="1:14" ht="14.25">
      <c r="A302" s="11" t="s">
        <v>27</v>
      </c>
      <c r="B302">
        <v>301</v>
      </c>
      <c r="C302" t="s">
        <v>1207</v>
      </c>
      <c r="D302" t="s">
        <v>1208</v>
      </c>
      <c r="E302" t="s">
        <v>135</v>
      </c>
      <c r="F302" t="s">
        <v>136</v>
      </c>
      <c r="G302" t="s">
        <v>102</v>
      </c>
      <c r="H302" t="s">
        <v>158</v>
      </c>
      <c r="I302" t="s">
        <v>32</v>
      </c>
      <c r="J302" t="s">
        <v>1209</v>
      </c>
      <c r="K302" t="s">
        <v>527</v>
      </c>
      <c r="L302" t="s">
        <v>137</v>
      </c>
      <c r="N302" t="s">
        <v>1210</v>
      </c>
    </row>
    <row r="303" spans="1:14" ht="14.25">
      <c r="A303" s="11" t="s">
        <v>27</v>
      </c>
      <c r="B303">
        <v>302</v>
      </c>
      <c r="C303" t="s">
        <v>1211</v>
      </c>
      <c r="D303" t="s">
        <v>1212</v>
      </c>
      <c r="E303" t="s">
        <v>101</v>
      </c>
      <c r="F303" t="s">
        <v>101</v>
      </c>
      <c r="G303" t="s">
        <v>102</v>
      </c>
      <c r="H303" t="s">
        <v>101</v>
      </c>
      <c r="I303" t="s">
        <v>32</v>
      </c>
      <c r="J303" t="s">
        <v>1213</v>
      </c>
      <c r="K303" t="s">
        <v>1213</v>
      </c>
      <c r="L303" t="s">
        <v>106</v>
      </c>
      <c r="N303" t="s">
        <v>1214</v>
      </c>
    </row>
    <row r="304" spans="1:14" ht="14.25">
      <c r="A304" s="11" t="s">
        <v>27</v>
      </c>
      <c r="B304">
        <v>303</v>
      </c>
      <c r="C304" t="s">
        <v>1215</v>
      </c>
      <c r="D304" t="s">
        <v>1216</v>
      </c>
      <c r="E304" t="s">
        <v>101</v>
      </c>
      <c r="F304" t="s">
        <v>101</v>
      </c>
      <c r="G304" t="s">
        <v>102</v>
      </c>
      <c r="H304" t="s">
        <v>101</v>
      </c>
      <c r="I304" t="s">
        <v>32</v>
      </c>
      <c r="J304" t="s">
        <v>1217</v>
      </c>
      <c r="K304" t="s">
        <v>105</v>
      </c>
      <c r="L304" t="s">
        <v>106</v>
      </c>
      <c r="N304" t="s">
        <v>1218</v>
      </c>
    </row>
    <row r="305" spans="1:14" ht="14.25">
      <c r="A305" s="11" t="s">
        <v>27</v>
      </c>
      <c r="B305">
        <v>304</v>
      </c>
      <c r="C305" t="s">
        <v>1219</v>
      </c>
      <c r="D305" t="s">
        <v>1220</v>
      </c>
      <c r="E305" t="s">
        <v>39</v>
      </c>
      <c r="F305" t="s">
        <v>39</v>
      </c>
      <c r="G305" t="s">
        <v>40</v>
      </c>
      <c r="H305" t="s">
        <v>80</v>
      </c>
      <c r="I305" t="s">
        <v>146</v>
      </c>
      <c r="J305" t="s">
        <v>164</v>
      </c>
      <c r="K305" t="s">
        <v>165</v>
      </c>
      <c r="N305" t="s">
        <v>1221</v>
      </c>
    </row>
    <row r="306" spans="1:14" ht="14.25">
      <c r="A306" s="11" t="s">
        <v>27</v>
      </c>
      <c r="B306">
        <v>305</v>
      </c>
      <c r="C306" t="s">
        <v>1222</v>
      </c>
      <c r="D306" t="s">
        <v>1223</v>
      </c>
      <c r="E306" t="s">
        <v>71</v>
      </c>
      <c r="F306" t="s">
        <v>1223</v>
      </c>
      <c r="G306" t="s">
        <v>40</v>
      </c>
      <c r="H306" t="s">
        <v>87</v>
      </c>
      <c r="I306" t="s">
        <v>42</v>
      </c>
      <c r="K306" t="s">
        <v>43</v>
      </c>
      <c r="N306" t="s">
        <v>1224</v>
      </c>
    </row>
    <row r="307" spans="1:14" ht="14.25">
      <c r="A307" s="11" t="s">
        <v>27</v>
      </c>
      <c r="B307">
        <v>306</v>
      </c>
      <c r="C307" t="s">
        <v>1225</v>
      </c>
      <c r="D307" t="s">
        <v>1226</v>
      </c>
      <c r="E307" t="s">
        <v>30</v>
      </c>
      <c r="F307" t="s">
        <v>30</v>
      </c>
      <c r="H307" t="s">
        <v>31</v>
      </c>
      <c r="I307" t="s">
        <v>130</v>
      </c>
      <c r="J307" t="s">
        <v>1227</v>
      </c>
      <c r="K307" t="s">
        <v>1227</v>
      </c>
      <c r="L307" t="s">
        <v>35</v>
      </c>
      <c r="N307" t="s">
        <v>1228</v>
      </c>
    </row>
    <row r="308" spans="1:14" ht="14.25">
      <c r="A308" s="11" t="s">
        <v>27</v>
      </c>
      <c r="B308">
        <v>307</v>
      </c>
      <c r="C308" t="s">
        <v>1229</v>
      </c>
      <c r="D308" t="s">
        <v>1230</v>
      </c>
      <c r="E308" t="s">
        <v>39</v>
      </c>
      <c r="F308" t="s">
        <v>39</v>
      </c>
      <c r="G308" t="s">
        <v>40</v>
      </c>
      <c r="H308" t="s">
        <v>41</v>
      </c>
      <c r="I308" t="s">
        <v>42</v>
      </c>
      <c r="K308" t="s">
        <v>43</v>
      </c>
      <c r="N308" t="s">
        <v>1231</v>
      </c>
    </row>
    <row r="309" spans="1:14" ht="14.25">
      <c r="A309" s="11" t="s">
        <v>27</v>
      </c>
      <c r="B309">
        <v>308</v>
      </c>
      <c r="C309" t="s">
        <v>1232</v>
      </c>
      <c r="D309" t="s">
        <v>1233</v>
      </c>
      <c r="E309" t="s">
        <v>59</v>
      </c>
      <c r="F309" t="s">
        <v>59</v>
      </c>
      <c r="G309" t="s">
        <v>60</v>
      </c>
      <c r="H309" t="s">
        <v>61</v>
      </c>
      <c r="I309" t="s">
        <v>42</v>
      </c>
      <c r="K309" t="s">
        <v>43</v>
      </c>
      <c r="N309" t="s">
        <v>1234</v>
      </c>
    </row>
    <row r="310" spans="1:14" ht="14.25">
      <c r="A310" s="11" t="s">
        <v>27</v>
      </c>
      <c r="B310">
        <v>309</v>
      </c>
      <c r="C310" t="s">
        <v>1235</v>
      </c>
      <c r="D310" t="s">
        <v>1236</v>
      </c>
      <c r="E310" t="s">
        <v>39</v>
      </c>
      <c r="F310" t="s">
        <v>39</v>
      </c>
      <c r="G310" t="s">
        <v>40</v>
      </c>
      <c r="H310" t="s">
        <v>41</v>
      </c>
      <c r="I310" t="s">
        <v>42</v>
      </c>
      <c r="K310" t="s">
        <v>43</v>
      </c>
      <c r="N310" t="s">
        <v>1237</v>
      </c>
    </row>
    <row r="311" spans="1:14" ht="14.25">
      <c r="A311" s="11" t="s">
        <v>27</v>
      </c>
      <c r="B311">
        <v>310</v>
      </c>
      <c r="C311" t="s">
        <v>1238</v>
      </c>
      <c r="D311" t="s">
        <v>1239</v>
      </c>
      <c r="E311" t="s">
        <v>135</v>
      </c>
      <c r="F311" t="s">
        <v>136</v>
      </c>
      <c r="G311" t="s">
        <v>102</v>
      </c>
      <c r="H311" t="s">
        <v>158</v>
      </c>
      <c r="I311" t="s">
        <v>32</v>
      </c>
      <c r="J311" t="s">
        <v>1240</v>
      </c>
      <c r="K311" t="s">
        <v>867</v>
      </c>
      <c r="L311" t="s">
        <v>137</v>
      </c>
      <c r="N311" t="s">
        <v>1241</v>
      </c>
    </row>
    <row r="312" spans="1:14" ht="14.25">
      <c r="A312" s="11" t="s">
        <v>27</v>
      </c>
      <c r="B312">
        <v>311</v>
      </c>
      <c r="C312" t="s">
        <v>1242</v>
      </c>
      <c r="D312" t="s">
        <v>1243</v>
      </c>
      <c r="E312" t="s">
        <v>30</v>
      </c>
      <c r="F312" t="s">
        <v>30</v>
      </c>
      <c r="H312" t="s">
        <v>31</v>
      </c>
      <c r="I312" t="s">
        <v>32</v>
      </c>
      <c r="J312" t="s">
        <v>1244</v>
      </c>
      <c r="K312" t="s">
        <v>1244</v>
      </c>
      <c r="L312" t="s">
        <v>35</v>
      </c>
      <c r="N312" t="s">
        <v>1245</v>
      </c>
    </row>
    <row r="313" spans="1:14" ht="14.25">
      <c r="A313" s="11" t="s">
        <v>27</v>
      </c>
      <c r="B313">
        <v>312</v>
      </c>
      <c r="C313" t="s">
        <v>1246</v>
      </c>
      <c r="D313" t="s">
        <v>1247</v>
      </c>
      <c r="E313" t="s">
        <v>52</v>
      </c>
      <c r="F313" t="s">
        <v>1247</v>
      </c>
      <c r="G313" t="s">
        <v>53</v>
      </c>
      <c r="H313" t="s">
        <v>52</v>
      </c>
      <c r="I313" t="s">
        <v>32</v>
      </c>
      <c r="J313" t="s">
        <v>1248</v>
      </c>
      <c r="K313" t="s">
        <v>1248</v>
      </c>
      <c r="N313" t="s">
        <v>1249</v>
      </c>
    </row>
    <row r="314" spans="1:14" ht="14.25">
      <c r="A314" s="11" t="s">
        <v>27</v>
      </c>
      <c r="B314">
        <v>313</v>
      </c>
      <c r="C314" t="s">
        <v>1250</v>
      </c>
      <c r="D314" t="s">
        <v>1251</v>
      </c>
      <c r="E314" t="s">
        <v>39</v>
      </c>
      <c r="F314" t="s">
        <v>39</v>
      </c>
      <c r="G314" t="s">
        <v>40</v>
      </c>
      <c r="H314" t="s">
        <v>80</v>
      </c>
      <c r="I314" t="s">
        <v>146</v>
      </c>
      <c r="J314" t="s">
        <v>164</v>
      </c>
      <c r="K314" t="s">
        <v>165</v>
      </c>
      <c r="N314" t="s">
        <v>1252</v>
      </c>
    </row>
    <row r="315" spans="1:14" ht="14.25">
      <c r="A315" s="11" t="s">
        <v>27</v>
      </c>
      <c r="B315">
        <v>314</v>
      </c>
      <c r="C315" t="s">
        <v>1253</v>
      </c>
      <c r="D315" t="s">
        <v>1254</v>
      </c>
      <c r="E315" t="s">
        <v>254</v>
      </c>
      <c r="F315" t="s">
        <v>1254</v>
      </c>
      <c r="G315" t="s">
        <v>53</v>
      </c>
      <c r="H315" t="s">
        <v>87</v>
      </c>
      <c r="I315" t="s">
        <v>42</v>
      </c>
      <c r="K315" t="s">
        <v>43</v>
      </c>
      <c r="N315" t="s">
        <v>1255</v>
      </c>
    </row>
    <row r="316" spans="1:14" ht="14.25">
      <c r="A316" s="11" t="s">
        <v>27</v>
      </c>
      <c r="B316">
        <v>315</v>
      </c>
      <c r="C316" t="s">
        <v>1256</v>
      </c>
      <c r="D316" t="s">
        <v>1257</v>
      </c>
      <c r="E316" t="s">
        <v>59</v>
      </c>
      <c r="F316" t="s">
        <v>59</v>
      </c>
      <c r="G316" t="s">
        <v>60</v>
      </c>
      <c r="H316" t="s">
        <v>59</v>
      </c>
      <c r="I316" t="s">
        <v>146</v>
      </c>
      <c r="J316" t="s">
        <v>266</v>
      </c>
      <c r="K316" t="s">
        <v>267</v>
      </c>
      <c r="N316" t="s">
        <v>1258</v>
      </c>
    </row>
    <row r="317" spans="1:14" ht="14.25">
      <c r="A317" s="11" t="s">
        <v>27</v>
      </c>
      <c r="B317">
        <v>316</v>
      </c>
      <c r="C317" t="s">
        <v>1259</v>
      </c>
      <c r="D317" t="s">
        <v>1260</v>
      </c>
      <c r="E317" t="s">
        <v>390</v>
      </c>
      <c r="F317" t="s">
        <v>390</v>
      </c>
      <c r="G317" t="s">
        <v>102</v>
      </c>
      <c r="H317" t="s">
        <v>390</v>
      </c>
      <c r="I317" t="s">
        <v>146</v>
      </c>
      <c r="J317" t="s">
        <v>391</v>
      </c>
      <c r="K317" t="s">
        <v>391</v>
      </c>
      <c r="N317" t="s">
        <v>1261</v>
      </c>
    </row>
    <row r="318" spans="1:14" ht="14.25">
      <c r="A318" s="11" t="s">
        <v>27</v>
      </c>
      <c r="B318">
        <v>317</v>
      </c>
      <c r="C318" t="s">
        <v>1262</v>
      </c>
      <c r="D318" t="s">
        <v>1263</v>
      </c>
      <c r="E318" t="s">
        <v>39</v>
      </c>
      <c r="F318" t="s">
        <v>39</v>
      </c>
      <c r="G318" t="s">
        <v>40</v>
      </c>
      <c r="H318" t="s">
        <v>41</v>
      </c>
      <c r="I318" t="s">
        <v>42</v>
      </c>
      <c r="K318" t="s">
        <v>43</v>
      </c>
      <c r="N318" t="s">
        <v>1264</v>
      </c>
    </row>
    <row r="319" spans="1:14" ht="14.25">
      <c r="A319" s="11" t="s">
        <v>27</v>
      </c>
      <c r="B319">
        <v>318</v>
      </c>
      <c r="C319" t="s">
        <v>1265</v>
      </c>
      <c r="D319" t="s">
        <v>1266</v>
      </c>
      <c r="E319" t="s">
        <v>39</v>
      </c>
      <c r="F319" t="s">
        <v>39</v>
      </c>
      <c r="G319" t="s">
        <v>40</v>
      </c>
      <c r="H319" t="s">
        <v>41</v>
      </c>
      <c r="I319" t="s">
        <v>42</v>
      </c>
      <c r="K319" t="s">
        <v>43</v>
      </c>
      <c r="N319" t="s">
        <v>1267</v>
      </c>
    </row>
    <row r="320" spans="1:14" ht="14.25">
      <c r="A320" s="11" t="s">
        <v>27</v>
      </c>
      <c r="B320">
        <v>319</v>
      </c>
      <c r="C320" t="s">
        <v>1268</v>
      </c>
      <c r="D320" t="s">
        <v>1269</v>
      </c>
      <c r="E320" t="s">
        <v>193</v>
      </c>
      <c r="F320" t="s">
        <v>193</v>
      </c>
      <c r="G320" t="s">
        <v>102</v>
      </c>
      <c r="H320" t="s">
        <v>158</v>
      </c>
      <c r="I320" t="s">
        <v>146</v>
      </c>
      <c r="J320" t="s">
        <v>194</v>
      </c>
      <c r="K320" t="s">
        <v>195</v>
      </c>
      <c r="N320" t="s">
        <v>1270</v>
      </c>
    </row>
    <row r="321" spans="1:14" ht="14.25">
      <c r="A321" s="11" t="s">
        <v>27</v>
      </c>
      <c r="B321">
        <v>320</v>
      </c>
      <c r="C321" t="s">
        <v>1271</v>
      </c>
      <c r="D321" t="s">
        <v>1272</v>
      </c>
      <c r="E321" t="s">
        <v>129</v>
      </c>
      <c r="F321" t="s">
        <v>1272</v>
      </c>
      <c r="H321" t="s">
        <v>61</v>
      </c>
      <c r="I321" t="s">
        <v>42</v>
      </c>
      <c r="K321" t="s">
        <v>1273</v>
      </c>
      <c r="M321" t="s">
        <v>1274</v>
      </c>
      <c r="N321" t="s">
        <v>1275</v>
      </c>
    </row>
    <row r="322" spans="1:14" ht="14.25">
      <c r="A322" s="11" t="s">
        <v>27</v>
      </c>
      <c r="B322">
        <v>321</v>
      </c>
      <c r="C322" t="s">
        <v>1276</v>
      </c>
      <c r="D322" t="s">
        <v>1277</v>
      </c>
      <c r="E322" t="s">
        <v>390</v>
      </c>
      <c r="F322" t="s">
        <v>390</v>
      </c>
      <c r="G322" t="s">
        <v>102</v>
      </c>
      <c r="H322" t="s">
        <v>390</v>
      </c>
      <c r="I322" t="s">
        <v>146</v>
      </c>
      <c r="J322" t="s">
        <v>391</v>
      </c>
      <c r="K322" t="s">
        <v>391</v>
      </c>
      <c r="N322" t="s">
        <v>1278</v>
      </c>
    </row>
    <row r="323" spans="1:14" ht="14.25">
      <c r="A323" s="11" t="s">
        <v>27</v>
      </c>
      <c r="B323">
        <v>322</v>
      </c>
      <c r="C323" t="s">
        <v>1279</v>
      </c>
      <c r="D323" t="s">
        <v>1280</v>
      </c>
      <c r="E323" t="s">
        <v>39</v>
      </c>
      <c r="F323" t="s">
        <v>39</v>
      </c>
      <c r="G323" t="s">
        <v>40</v>
      </c>
      <c r="H323" t="s">
        <v>41</v>
      </c>
      <c r="I323" t="s">
        <v>42</v>
      </c>
      <c r="K323" t="s">
        <v>43</v>
      </c>
      <c r="N323" t="s">
        <v>1281</v>
      </c>
    </row>
    <row r="324" spans="1:14" ht="14.25">
      <c r="A324" s="11" t="s">
        <v>27</v>
      </c>
      <c r="B324">
        <v>323</v>
      </c>
      <c r="C324" t="s">
        <v>1282</v>
      </c>
      <c r="D324" t="s">
        <v>1283</v>
      </c>
      <c r="E324" t="s">
        <v>86</v>
      </c>
      <c r="F324" t="s">
        <v>1283</v>
      </c>
      <c r="G324" t="s">
        <v>53</v>
      </c>
      <c r="H324" t="s">
        <v>87</v>
      </c>
      <c r="I324" t="s">
        <v>42</v>
      </c>
      <c r="K324" t="s">
        <v>43</v>
      </c>
      <c r="N324" t="s">
        <v>1284</v>
      </c>
    </row>
    <row r="325" spans="1:14" ht="14.25">
      <c r="A325" s="11" t="s">
        <v>27</v>
      </c>
      <c r="B325">
        <v>324</v>
      </c>
      <c r="C325" t="s">
        <v>1285</v>
      </c>
      <c r="D325" t="s">
        <v>1286</v>
      </c>
      <c r="E325" t="s">
        <v>59</v>
      </c>
      <c r="F325" t="s">
        <v>59</v>
      </c>
      <c r="G325" t="s">
        <v>60</v>
      </c>
      <c r="H325" t="s">
        <v>59</v>
      </c>
      <c r="I325" t="s">
        <v>130</v>
      </c>
      <c r="J325" t="s">
        <v>1287</v>
      </c>
      <c r="K325" t="s">
        <v>1287</v>
      </c>
      <c r="N325" t="s">
        <v>1288</v>
      </c>
    </row>
    <row r="326" spans="1:14" ht="14.25">
      <c r="A326" s="11" t="s">
        <v>27</v>
      </c>
      <c r="B326">
        <v>325</v>
      </c>
      <c r="C326" t="s">
        <v>1289</v>
      </c>
      <c r="D326" t="s">
        <v>1290</v>
      </c>
      <c r="E326" t="s">
        <v>39</v>
      </c>
      <c r="F326" t="s">
        <v>39</v>
      </c>
      <c r="G326" t="s">
        <v>40</v>
      </c>
      <c r="H326" t="s">
        <v>80</v>
      </c>
      <c r="I326" t="s">
        <v>146</v>
      </c>
      <c r="J326" t="s">
        <v>164</v>
      </c>
      <c r="K326" t="s">
        <v>165</v>
      </c>
      <c r="N326" t="s">
        <v>1291</v>
      </c>
    </row>
    <row r="327" spans="1:14" ht="14.25">
      <c r="A327" s="11" t="s">
        <v>27</v>
      </c>
      <c r="B327">
        <v>326</v>
      </c>
      <c r="C327" t="s">
        <v>1292</v>
      </c>
      <c r="D327" t="s">
        <v>1293</v>
      </c>
      <c r="E327" t="s">
        <v>30</v>
      </c>
      <c r="F327" t="s">
        <v>30</v>
      </c>
      <c r="H327" t="s">
        <v>31</v>
      </c>
      <c r="I327" t="s">
        <v>130</v>
      </c>
      <c r="J327" t="s">
        <v>1294</v>
      </c>
      <c r="K327" t="s">
        <v>1294</v>
      </c>
      <c r="L327" t="s">
        <v>35</v>
      </c>
      <c r="N327" t="s">
        <v>1295</v>
      </c>
    </row>
    <row r="328" spans="1:14" ht="14.25">
      <c r="A328" s="11" t="s">
        <v>27</v>
      </c>
      <c r="B328">
        <v>327</v>
      </c>
      <c r="C328" t="s">
        <v>1296</v>
      </c>
      <c r="D328" t="s">
        <v>1297</v>
      </c>
      <c r="E328" t="s">
        <v>30</v>
      </c>
      <c r="F328" t="s">
        <v>30</v>
      </c>
      <c r="H328" t="s">
        <v>31</v>
      </c>
      <c r="I328" t="s">
        <v>32</v>
      </c>
      <c r="J328" t="s">
        <v>1298</v>
      </c>
      <c r="K328" t="s">
        <v>1299</v>
      </c>
      <c r="L328" t="s">
        <v>35</v>
      </c>
      <c r="N328" t="s">
        <v>1300</v>
      </c>
    </row>
    <row r="329" spans="1:14" ht="14.25">
      <c r="A329" s="11" t="s">
        <v>27</v>
      </c>
      <c r="B329">
        <v>328</v>
      </c>
      <c r="C329" t="s">
        <v>1301</v>
      </c>
      <c r="D329" t="s">
        <v>1302</v>
      </c>
      <c r="E329" t="s">
        <v>193</v>
      </c>
      <c r="F329" t="s">
        <v>193</v>
      </c>
      <c r="G329" t="s">
        <v>102</v>
      </c>
      <c r="H329" t="s">
        <v>158</v>
      </c>
      <c r="I329" t="s">
        <v>146</v>
      </c>
      <c r="J329" t="s">
        <v>194</v>
      </c>
      <c r="K329" t="s">
        <v>195</v>
      </c>
      <c r="N329" t="s">
        <v>1303</v>
      </c>
    </row>
    <row r="330" spans="1:14" ht="14.25">
      <c r="A330" s="11" t="s">
        <v>27</v>
      </c>
      <c r="B330">
        <v>329</v>
      </c>
      <c r="C330" t="s">
        <v>1304</v>
      </c>
      <c r="D330" t="s">
        <v>1305</v>
      </c>
      <c r="E330" t="s">
        <v>211</v>
      </c>
      <c r="F330" t="s">
        <v>1306</v>
      </c>
      <c r="H330" t="s">
        <v>61</v>
      </c>
      <c r="I330" t="s">
        <v>130</v>
      </c>
      <c r="J330" t="s">
        <v>1307</v>
      </c>
      <c r="K330" t="s">
        <v>1307</v>
      </c>
      <c r="M330" t="s">
        <v>1308</v>
      </c>
      <c r="N330" t="s">
        <v>1309</v>
      </c>
    </row>
    <row r="331" spans="1:14" ht="14.25">
      <c r="A331" s="11" t="s">
        <v>27</v>
      </c>
      <c r="B331">
        <v>330</v>
      </c>
      <c r="C331" t="s">
        <v>1310</v>
      </c>
      <c r="D331" t="s">
        <v>1311</v>
      </c>
      <c r="E331" t="s">
        <v>129</v>
      </c>
      <c r="F331" t="s">
        <v>1311</v>
      </c>
      <c r="H331" t="s">
        <v>61</v>
      </c>
      <c r="I331" t="s">
        <v>42</v>
      </c>
      <c r="K331" t="s">
        <v>43</v>
      </c>
      <c r="N331" t="s">
        <v>1312</v>
      </c>
    </row>
    <row r="332" spans="1:14" ht="14.25">
      <c r="A332" s="11" t="s">
        <v>27</v>
      </c>
      <c r="B332">
        <v>331</v>
      </c>
      <c r="C332" t="s">
        <v>1313</v>
      </c>
      <c r="D332" t="s">
        <v>1314</v>
      </c>
      <c r="E332" t="s">
        <v>39</v>
      </c>
      <c r="F332" t="s">
        <v>39</v>
      </c>
      <c r="G332" t="s">
        <v>40</v>
      </c>
      <c r="H332" t="s">
        <v>41</v>
      </c>
      <c r="I332" t="s">
        <v>42</v>
      </c>
      <c r="K332" t="s">
        <v>43</v>
      </c>
      <c r="N332" t="s">
        <v>1315</v>
      </c>
    </row>
    <row r="333" spans="1:14" ht="14.25">
      <c r="A333" s="11" t="s">
        <v>27</v>
      </c>
      <c r="B333">
        <v>332</v>
      </c>
      <c r="C333" t="s">
        <v>1316</v>
      </c>
      <c r="D333" t="s">
        <v>1317</v>
      </c>
      <c r="E333" t="s">
        <v>86</v>
      </c>
      <c r="F333" t="s">
        <v>1317</v>
      </c>
      <c r="G333" t="s">
        <v>53</v>
      </c>
      <c r="H333" t="s">
        <v>13</v>
      </c>
      <c r="I333" t="s">
        <v>32</v>
      </c>
      <c r="J333" t="s">
        <v>1318</v>
      </c>
      <c r="K333" t="s">
        <v>1319</v>
      </c>
      <c r="N333" t="s">
        <v>1320</v>
      </c>
    </row>
    <row r="334" spans="1:14" ht="14.25">
      <c r="A334" s="11" t="s">
        <v>27</v>
      </c>
      <c r="B334">
        <v>333</v>
      </c>
      <c r="C334" t="s">
        <v>1321</v>
      </c>
      <c r="D334" t="s">
        <v>1322</v>
      </c>
      <c r="E334" t="s">
        <v>254</v>
      </c>
      <c r="F334" t="s">
        <v>1322</v>
      </c>
      <c r="G334" t="s">
        <v>53</v>
      </c>
      <c r="H334" t="s">
        <v>87</v>
      </c>
      <c r="I334" t="s">
        <v>42</v>
      </c>
      <c r="K334" t="s">
        <v>43</v>
      </c>
      <c r="N334" t="s">
        <v>1323</v>
      </c>
    </row>
    <row r="335" spans="1:14" ht="14.25">
      <c r="A335" s="11" t="s">
        <v>27</v>
      </c>
      <c r="B335">
        <v>334</v>
      </c>
      <c r="C335" t="s">
        <v>1324</v>
      </c>
      <c r="D335" t="s">
        <v>1325</v>
      </c>
      <c r="E335" t="s">
        <v>59</v>
      </c>
      <c r="F335" t="s">
        <v>59</v>
      </c>
      <c r="G335" t="s">
        <v>60</v>
      </c>
      <c r="H335" t="s">
        <v>61</v>
      </c>
      <c r="I335" t="s">
        <v>42</v>
      </c>
      <c r="K335" t="s">
        <v>43</v>
      </c>
      <c r="N335" t="s">
        <v>1326</v>
      </c>
    </row>
    <row r="336" spans="1:14" ht="14.25">
      <c r="A336" s="11" t="s">
        <v>27</v>
      </c>
      <c r="B336">
        <v>335</v>
      </c>
      <c r="C336" t="s">
        <v>1327</v>
      </c>
      <c r="D336" t="s">
        <v>1328</v>
      </c>
      <c r="E336" t="s">
        <v>39</v>
      </c>
      <c r="F336" t="s">
        <v>39</v>
      </c>
      <c r="G336" t="s">
        <v>40</v>
      </c>
      <c r="H336" t="s">
        <v>80</v>
      </c>
      <c r="I336" t="s">
        <v>130</v>
      </c>
      <c r="J336" t="s">
        <v>1329</v>
      </c>
      <c r="K336" t="s">
        <v>1329</v>
      </c>
      <c r="N336" t="s">
        <v>1330</v>
      </c>
    </row>
    <row r="337" spans="1:14" ht="14.25">
      <c r="A337" s="11" t="s">
        <v>27</v>
      </c>
      <c r="B337">
        <v>336</v>
      </c>
      <c r="C337" t="s">
        <v>1331</v>
      </c>
      <c r="D337" t="s">
        <v>1332</v>
      </c>
      <c r="E337" t="s">
        <v>59</v>
      </c>
      <c r="F337" t="s">
        <v>59</v>
      </c>
      <c r="G337" t="s">
        <v>60</v>
      </c>
      <c r="H337" t="s">
        <v>61</v>
      </c>
      <c r="I337" t="s">
        <v>42</v>
      </c>
      <c r="K337" t="s">
        <v>43</v>
      </c>
      <c r="N337" t="s">
        <v>1333</v>
      </c>
    </row>
    <row r="338" spans="1:14" ht="14.25">
      <c r="A338" s="11" t="s">
        <v>27</v>
      </c>
      <c r="B338">
        <v>337</v>
      </c>
      <c r="C338" t="s">
        <v>1334</v>
      </c>
      <c r="D338" t="s">
        <v>1335</v>
      </c>
      <c r="E338" t="s">
        <v>71</v>
      </c>
      <c r="F338" t="s">
        <v>1335</v>
      </c>
      <c r="G338" t="s">
        <v>40</v>
      </c>
      <c r="H338" t="s">
        <v>71</v>
      </c>
      <c r="I338" t="s">
        <v>130</v>
      </c>
      <c r="J338" t="s">
        <v>1336</v>
      </c>
      <c r="K338" t="s">
        <v>1336</v>
      </c>
      <c r="M338" t="s">
        <v>1337</v>
      </c>
      <c r="N338" t="s">
        <v>1338</v>
      </c>
    </row>
    <row r="339" spans="1:14" ht="14.25">
      <c r="A339" s="11" t="s">
        <v>27</v>
      </c>
      <c r="B339">
        <v>338</v>
      </c>
      <c r="C339" t="s">
        <v>1339</v>
      </c>
      <c r="D339" t="s">
        <v>1340</v>
      </c>
      <c r="E339" t="s">
        <v>52</v>
      </c>
      <c r="F339" t="s">
        <v>1340</v>
      </c>
      <c r="G339" t="s">
        <v>53</v>
      </c>
      <c r="H339" t="s">
        <v>87</v>
      </c>
      <c r="I339" t="s">
        <v>42</v>
      </c>
      <c r="K339" t="s">
        <v>43</v>
      </c>
      <c r="N339" t="s">
        <v>1341</v>
      </c>
    </row>
    <row r="340" spans="1:14" ht="14.25">
      <c r="A340" s="11" t="s">
        <v>27</v>
      </c>
      <c r="B340">
        <v>339</v>
      </c>
      <c r="C340" t="s">
        <v>1342</v>
      </c>
      <c r="D340" t="s">
        <v>1343</v>
      </c>
      <c r="E340" t="s">
        <v>101</v>
      </c>
      <c r="F340" t="s">
        <v>101</v>
      </c>
      <c r="G340" t="s">
        <v>102</v>
      </c>
      <c r="H340" t="s">
        <v>101</v>
      </c>
      <c r="I340" t="s">
        <v>32</v>
      </c>
      <c r="J340" t="s">
        <v>1344</v>
      </c>
      <c r="K340" t="s">
        <v>1009</v>
      </c>
      <c r="L340" t="s">
        <v>106</v>
      </c>
      <c r="N340" t="s">
        <v>1345</v>
      </c>
    </row>
    <row r="341" spans="1:14" ht="14.25">
      <c r="A341" s="11" t="s">
        <v>27</v>
      </c>
      <c r="B341">
        <v>340</v>
      </c>
      <c r="C341" t="s">
        <v>1346</v>
      </c>
      <c r="D341" t="s">
        <v>1347</v>
      </c>
      <c r="E341" t="s">
        <v>211</v>
      </c>
      <c r="F341" t="s">
        <v>1347</v>
      </c>
      <c r="H341" t="s">
        <v>61</v>
      </c>
      <c r="I341" t="s">
        <v>42</v>
      </c>
      <c r="K341" t="s">
        <v>43</v>
      </c>
      <c r="N341" t="s">
        <v>1348</v>
      </c>
    </row>
    <row r="342" spans="1:14" ht="14.25">
      <c r="A342" s="11" t="s">
        <v>27</v>
      </c>
      <c r="B342">
        <v>341</v>
      </c>
      <c r="C342" t="s">
        <v>1349</v>
      </c>
      <c r="D342" t="s">
        <v>1350</v>
      </c>
      <c r="E342" t="s">
        <v>30</v>
      </c>
      <c r="F342" t="s">
        <v>30</v>
      </c>
      <c r="H342" t="s">
        <v>31</v>
      </c>
      <c r="I342" t="s">
        <v>42</v>
      </c>
      <c r="J342" t="s">
        <v>1169</v>
      </c>
      <c r="K342" t="s">
        <v>1169</v>
      </c>
      <c r="L342" t="s">
        <v>35</v>
      </c>
      <c r="N342" t="s">
        <v>1351</v>
      </c>
    </row>
    <row r="343" spans="1:14" ht="14.25">
      <c r="A343" s="11" t="s">
        <v>27</v>
      </c>
      <c r="B343">
        <v>342</v>
      </c>
      <c r="C343" t="s">
        <v>1352</v>
      </c>
      <c r="D343" t="s">
        <v>1353</v>
      </c>
      <c r="E343" t="s">
        <v>59</v>
      </c>
      <c r="F343" t="s">
        <v>59</v>
      </c>
      <c r="G343" t="s">
        <v>60</v>
      </c>
      <c r="H343" t="s">
        <v>61</v>
      </c>
      <c r="I343" t="s">
        <v>42</v>
      </c>
      <c r="K343" t="s">
        <v>43</v>
      </c>
      <c r="N343" t="s">
        <v>1354</v>
      </c>
    </row>
    <row r="344" spans="1:14" ht="14.25">
      <c r="A344" s="11" t="s">
        <v>27</v>
      </c>
      <c r="B344">
        <v>343</v>
      </c>
      <c r="C344" t="s">
        <v>1355</v>
      </c>
      <c r="D344" t="s">
        <v>1356</v>
      </c>
      <c r="E344" t="s">
        <v>52</v>
      </c>
      <c r="F344" t="s">
        <v>1356</v>
      </c>
      <c r="G344" t="s">
        <v>53</v>
      </c>
      <c r="H344" t="s">
        <v>52</v>
      </c>
      <c r="I344" t="s">
        <v>32</v>
      </c>
      <c r="J344" t="s">
        <v>1357</v>
      </c>
      <c r="K344" t="s">
        <v>1358</v>
      </c>
      <c r="M344" t="s">
        <v>1359</v>
      </c>
      <c r="N344" t="s">
        <v>1360</v>
      </c>
    </row>
    <row r="345" spans="1:14" ht="14.25">
      <c r="A345" s="11" t="s">
        <v>27</v>
      </c>
      <c r="B345">
        <v>344</v>
      </c>
      <c r="C345" t="s">
        <v>1361</v>
      </c>
      <c r="D345" t="s">
        <v>1362</v>
      </c>
      <c r="E345" t="s">
        <v>135</v>
      </c>
      <c r="F345" t="s">
        <v>136</v>
      </c>
      <c r="G345" t="s">
        <v>102</v>
      </c>
      <c r="H345" t="s">
        <v>158</v>
      </c>
      <c r="I345" t="s">
        <v>32</v>
      </c>
      <c r="J345" t="s">
        <v>1363</v>
      </c>
      <c r="K345" t="s">
        <v>1364</v>
      </c>
      <c r="L345" t="s">
        <v>137</v>
      </c>
      <c r="M345" t="s">
        <v>1365</v>
      </c>
      <c r="N345" t="s">
        <v>1366</v>
      </c>
    </row>
    <row r="346" spans="1:14" ht="14.25">
      <c r="A346" s="11" t="s">
        <v>27</v>
      </c>
      <c r="B346">
        <v>345</v>
      </c>
      <c r="C346" t="s">
        <v>1367</v>
      </c>
      <c r="D346" t="s">
        <v>1368</v>
      </c>
      <c r="E346" t="s">
        <v>254</v>
      </c>
      <c r="F346" t="s">
        <v>1368</v>
      </c>
      <c r="G346" t="s">
        <v>53</v>
      </c>
      <c r="H346" t="s">
        <v>87</v>
      </c>
      <c r="I346" t="s">
        <v>42</v>
      </c>
      <c r="K346" t="s">
        <v>43</v>
      </c>
      <c r="N346" t="s">
        <v>1369</v>
      </c>
    </row>
    <row r="347" spans="1:14" ht="14.25">
      <c r="A347" s="11" t="s">
        <v>27</v>
      </c>
      <c r="B347">
        <v>346</v>
      </c>
      <c r="C347" t="s">
        <v>1370</v>
      </c>
      <c r="D347" t="s">
        <v>1371</v>
      </c>
      <c r="E347" t="s">
        <v>59</v>
      </c>
      <c r="F347" t="s">
        <v>59</v>
      </c>
      <c r="G347" t="s">
        <v>60</v>
      </c>
      <c r="H347" t="s">
        <v>59</v>
      </c>
      <c r="I347" t="s">
        <v>32</v>
      </c>
      <c r="J347" t="s">
        <v>1372</v>
      </c>
      <c r="K347" t="s">
        <v>1062</v>
      </c>
      <c r="M347" t="s">
        <v>1373</v>
      </c>
      <c r="N347" t="s">
        <v>1374</v>
      </c>
    </row>
    <row r="348" spans="1:14" ht="14.25">
      <c r="A348" s="11" t="s">
        <v>27</v>
      </c>
      <c r="B348">
        <v>347</v>
      </c>
      <c r="C348" t="s">
        <v>1375</v>
      </c>
      <c r="D348" t="s">
        <v>1376</v>
      </c>
      <c r="E348" t="s">
        <v>39</v>
      </c>
      <c r="F348" t="s">
        <v>39</v>
      </c>
      <c r="G348" t="s">
        <v>40</v>
      </c>
      <c r="H348" t="s">
        <v>41</v>
      </c>
      <c r="I348" t="s">
        <v>42</v>
      </c>
      <c r="K348" t="s">
        <v>43</v>
      </c>
      <c r="N348" t="s">
        <v>1377</v>
      </c>
    </row>
    <row r="349" spans="1:14" ht="14.25">
      <c r="A349" s="11" t="s">
        <v>27</v>
      </c>
      <c r="B349">
        <v>348</v>
      </c>
      <c r="C349" t="s">
        <v>1378</v>
      </c>
      <c r="D349" t="s">
        <v>1379</v>
      </c>
      <c r="E349" t="s">
        <v>86</v>
      </c>
      <c r="F349" t="s">
        <v>1379</v>
      </c>
      <c r="G349" t="s">
        <v>53</v>
      </c>
      <c r="H349" t="s">
        <v>1380</v>
      </c>
      <c r="I349" t="s">
        <v>32</v>
      </c>
      <c r="J349" t="s">
        <v>1381</v>
      </c>
      <c r="K349" t="s">
        <v>105</v>
      </c>
      <c r="N349" t="s">
        <v>1382</v>
      </c>
    </row>
    <row r="350" spans="1:14" ht="14.25">
      <c r="A350" s="11" t="s">
        <v>27</v>
      </c>
      <c r="B350">
        <v>349</v>
      </c>
      <c r="C350" t="s">
        <v>1383</v>
      </c>
      <c r="D350" t="s">
        <v>1384</v>
      </c>
      <c r="E350" t="s">
        <v>39</v>
      </c>
      <c r="F350" t="s">
        <v>39</v>
      </c>
      <c r="G350" t="s">
        <v>40</v>
      </c>
      <c r="H350" t="s">
        <v>80</v>
      </c>
      <c r="I350" t="s">
        <v>146</v>
      </c>
      <c r="J350" t="s">
        <v>294</v>
      </c>
      <c r="K350" t="s">
        <v>272</v>
      </c>
      <c r="N350" t="s">
        <v>1385</v>
      </c>
    </row>
    <row r="351" spans="1:14" ht="14.25">
      <c r="A351" s="11" t="s">
        <v>27</v>
      </c>
      <c r="B351">
        <v>350</v>
      </c>
      <c r="C351" t="s">
        <v>1386</v>
      </c>
      <c r="D351" t="s">
        <v>1387</v>
      </c>
      <c r="E351" t="s">
        <v>59</v>
      </c>
      <c r="F351" t="s">
        <v>59</v>
      </c>
      <c r="G351" t="s">
        <v>60</v>
      </c>
      <c r="H351" t="s">
        <v>59</v>
      </c>
      <c r="I351" t="s">
        <v>42</v>
      </c>
      <c r="J351" t="s">
        <v>179</v>
      </c>
      <c r="K351" t="s">
        <v>179</v>
      </c>
      <c r="M351" t="s">
        <v>1388</v>
      </c>
      <c r="N351" t="s">
        <v>1389</v>
      </c>
    </row>
    <row r="352" spans="1:14" ht="14.25">
      <c r="A352" s="11" t="s">
        <v>27</v>
      </c>
      <c r="B352">
        <v>351</v>
      </c>
      <c r="C352" t="s">
        <v>1390</v>
      </c>
      <c r="D352" t="s">
        <v>1391</v>
      </c>
      <c r="E352" t="s">
        <v>59</v>
      </c>
      <c r="F352" t="s">
        <v>59</v>
      </c>
      <c r="G352" t="s">
        <v>60</v>
      </c>
      <c r="H352" t="s">
        <v>61</v>
      </c>
      <c r="I352" t="s">
        <v>42</v>
      </c>
      <c r="K352" t="s">
        <v>43</v>
      </c>
      <c r="N352" t="s">
        <v>1392</v>
      </c>
    </row>
    <row r="353" spans="1:14" ht="14.25">
      <c r="A353" s="11" t="s">
        <v>27</v>
      </c>
      <c r="B353">
        <v>352</v>
      </c>
      <c r="C353" t="s">
        <v>1393</v>
      </c>
      <c r="D353" t="s">
        <v>1394</v>
      </c>
      <c r="E353" t="s">
        <v>52</v>
      </c>
      <c r="F353" t="s">
        <v>1394</v>
      </c>
      <c r="G353" t="s">
        <v>53</v>
      </c>
      <c r="H353" t="s">
        <v>52</v>
      </c>
      <c r="I353" t="s">
        <v>32</v>
      </c>
      <c r="J353" t="s">
        <v>1395</v>
      </c>
      <c r="K353" t="s">
        <v>1395</v>
      </c>
      <c r="N353" t="s">
        <v>1396</v>
      </c>
    </row>
    <row r="354" spans="1:14" ht="14.25">
      <c r="A354" s="11" t="s">
        <v>27</v>
      </c>
      <c r="B354">
        <v>353</v>
      </c>
      <c r="C354" t="s">
        <v>1397</v>
      </c>
      <c r="D354" t="s">
        <v>1398</v>
      </c>
      <c r="E354" t="s">
        <v>254</v>
      </c>
      <c r="F354" t="s">
        <v>1398</v>
      </c>
      <c r="G354" t="s">
        <v>53</v>
      </c>
      <c r="H354" t="s">
        <v>87</v>
      </c>
      <c r="I354" t="s">
        <v>42</v>
      </c>
      <c r="K354" t="s">
        <v>43</v>
      </c>
      <c r="N354" t="s">
        <v>1399</v>
      </c>
    </row>
    <row r="355" spans="1:14" ht="14.25">
      <c r="A355" s="11" t="s">
        <v>27</v>
      </c>
      <c r="B355">
        <v>354</v>
      </c>
      <c r="C355" t="s">
        <v>1400</v>
      </c>
      <c r="D355" t="s">
        <v>1401</v>
      </c>
      <c r="E355" t="s">
        <v>86</v>
      </c>
      <c r="F355" t="s">
        <v>1401</v>
      </c>
      <c r="G355" t="s">
        <v>53</v>
      </c>
      <c r="H355" t="s">
        <v>87</v>
      </c>
      <c r="I355" t="s">
        <v>42</v>
      </c>
      <c r="K355" t="s">
        <v>43</v>
      </c>
      <c r="N355" t="s">
        <v>1402</v>
      </c>
    </row>
    <row r="356" spans="1:14" ht="14.25">
      <c r="A356" s="11" t="s">
        <v>27</v>
      </c>
      <c r="B356">
        <v>355</v>
      </c>
      <c r="C356" t="s">
        <v>1403</v>
      </c>
      <c r="D356" t="s">
        <v>1404</v>
      </c>
      <c r="E356" t="s">
        <v>390</v>
      </c>
      <c r="F356" t="s">
        <v>390</v>
      </c>
      <c r="G356" t="s">
        <v>102</v>
      </c>
      <c r="H356" t="s">
        <v>390</v>
      </c>
      <c r="I356" t="s">
        <v>146</v>
      </c>
      <c r="J356" t="s">
        <v>391</v>
      </c>
      <c r="K356" t="s">
        <v>391</v>
      </c>
      <c r="N356" t="s">
        <v>1405</v>
      </c>
    </row>
    <row r="357" spans="1:14" ht="14.25">
      <c r="A357" s="11" t="s">
        <v>27</v>
      </c>
      <c r="B357">
        <v>356</v>
      </c>
      <c r="C357" t="s">
        <v>1406</v>
      </c>
      <c r="D357" t="s">
        <v>1407</v>
      </c>
      <c r="E357" t="s">
        <v>254</v>
      </c>
      <c r="F357" t="s">
        <v>1407</v>
      </c>
      <c r="G357" t="s">
        <v>53</v>
      </c>
      <c r="H357" t="s">
        <v>13</v>
      </c>
      <c r="I357" t="s">
        <v>130</v>
      </c>
      <c r="J357" t="s">
        <v>1408</v>
      </c>
      <c r="K357" t="s">
        <v>1408</v>
      </c>
      <c r="N357" t="s">
        <v>1409</v>
      </c>
    </row>
    <row r="358" spans="1:14" ht="14.25">
      <c r="A358" s="11" t="s">
        <v>27</v>
      </c>
      <c r="B358">
        <v>357</v>
      </c>
      <c r="C358" t="s">
        <v>1410</v>
      </c>
      <c r="D358" t="s">
        <v>1411</v>
      </c>
      <c r="E358" t="s">
        <v>238</v>
      </c>
      <c r="F358" t="s">
        <v>239</v>
      </c>
      <c r="G358" t="s">
        <v>40</v>
      </c>
      <c r="H358" t="s">
        <v>240</v>
      </c>
      <c r="I358" t="s">
        <v>130</v>
      </c>
      <c r="J358" t="s">
        <v>1061</v>
      </c>
      <c r="K358" t="s">
        <v>1061</v>
      </c>
      <c r="L358" t="s">
        <v>242</v>
      </c>
      <c r="N358" t="s">
        <v>1412</v>
      </c>
    </row>
    <row r="359" spans="1:14" ht="14.25">
      <c r="A359" s="11" t="s">
        <v>27</v>
      </c>
      <c r="B359">
        <v>358</v>
      </c>
      <c r="C359" t="s">
        <v>1413</v>
      </c>
      <c r="D359" t="s">
        <v>1414</v>
      </c>
      <c r="E359" t="s">
        <v>193</v>
      </c>
      <c r="F359" t="s">
        <v>193</v>
      </c>
      <c r="G359" t="s">
        <v>102</v>
      </c>
      <c r="H359" t="s">
        <v>158</v>
      </c>
      <c r="I359" t="s">
        <v>146</v>
      </c>
      <c r="J359" t="s">
        <v>194</v>
      </c>
      <c r="K359" t="s">
        <v>195</v>
      </c>
      <c r="N359" t="s">
        <v>1415</v>
      </c>
    </row>
    <row r="360" spans="1:14" ht="14.25">
      <c r="A360" s="11" t="s">
        <v>27</v>
      </c>
      <c r="B360">
        <v>359</v>
      </c>
      <c r="C360" t="s">
        <v>1416</v>
      </c>
      <c r="D360" t="s">
        <v>1417</v>
      </c>
      <c r="E360" t="s">
        <v>59</v>
      </c>
      <c r="F360" t="s">
        <v>59</v>
      </c>
      <c r="G360" t="s">
        <v>60</v>
      </c>
      <c r="H360" t="s">
        <v>59</v>
      </c>
      <c r="I360" t="s">
        <v>130</v>
      </c>
      <c r="J360" t="s">
        <v>1418</v>
      </c>
      <c r="K360" t="s">
        <v>1062</v>
      </c>
      <c r="N360" t="s">
        <v>1419</v>
      </c>
    </row>
    <row r="361" spans="1:14" ht="14.25">
      <c r="A361" s="11" t="s">
        <v>27</v>
      </c>
      <c r="B361">
        <v>360</v>
      </c>
      <c r="C361" t="s">
        <v>1420</v>
      </c>
      <c r="D361" t="s">
        <v>1421</v>
      </c>
      <c r="E361" t="s">
        <v>59</v>
      </c>
      <c r="F361" t="s">
        <v>59</v>
      </c>
      <c r="G361" t="s">
        <v>60</v>
      </c>
      <c r="H361" t="s">
        <v>61</v>
      </c>
      <c r="I361" t="s">
        <v>42</v>
      </c>
      <c r="K361" t="s">
        <v>43</v>
      </c>
      <c r="N361" t="s">
        <v>1422</v>
      </c>
    </row>
    <row r="362" spans="1:14" ht="14.25">
      <c r="A362" s="11" t="s">
        <v>27</v>
      </c>
      <c r="B362">
        <v>361</v>
      </c>
      <c r="C362" t="s">
        <v>1423</v>
      </c>
      <c r="D362" t="s">
        <v>1424</v>
      </c>
      <c r="E362" t="s">
        <v>193</v>
      </c>
      <c r="F362" t="s">
        <v>193</v>
      </c>
      <c r="G362" t="s">
        <v>102</v>
      </c>
      <c r="H362" t="s">
        <v>158</v>
      </c>
      <c r="I362" t="s">
        <v>146</v>
      </c>
      <c r="J362" t="s">
        <v>194</v>
      </c>
      <c r="K362" t="s">
        <v>195</v>
      </c>
      <c r="N362" t="s">
        <v>1425</v>
      </c>
    </row>
    <row r="363" spans="1:14" ht="14.25">
      <c r="A363" s="11" t="s">
        <v>27</v>
      </c>
      <c r="B363">
        <v>362</v>
      </c>
      <c r="C363" t="s">
        <v>1426</v>
      </c>
      <c r="D363" t="s">
        <v>1427</v>
      </c>
      <c r="E363" t="s">
        <v>86</v>
      </c>
      <c r="F363" t="s">
        <v>1427</v>
      </c>
      <c r="G363" t="s">
        <v>53</v>
      </c>
      <c r="H363" t="s">
        <v>87</v>
      </c>
      <c r="I363" t="s">
        <v>42</v>
      </c>
      <c r="K363" t="s">
        <v>43</v>
      </c>
      <c r="N363" t="s">
        <v>1428</v>
      </c>
    </row>
    <row r="364" spans="1:14" ht="14.25">
      <c r="A364" s="11" t="s">
        <v>27</v>
      </c>
      <c r="B364">
        <v>363</v>
      </c>
      <c r="C364" t="s">
        <v>1429</v>
      </c>
      <c r="D364" t="s">
        <v>1430</v>
      </c>
      <c r="E364" t="s">
        <v>129</v>
      </c>
      <c r="F364" t="s">
        <v>1430</v>
      </c>
      <c r="H364" t="s">
        <v>13</v>
      </c>
      <c r="I364" t="s">
        <v>42</v>
      </c>
      <c r="J364" t="s">
        <v>179</v>
      </c>
      <c r="K364" t="s">
        <v>179</v>
      </c>
      <c r="M364" t="s">
        <v>1431</v>
      </c>
      <c r="N364" t="s">
        <v>1432</v>
      </c>
    </row>
    <row r="365" spans="1:14" ht="14.25">
      <c r="A365" s="11" t="s">
        <v>27</v>
      </c>
      <c r="B365">
        <v>364</v>
      </c>
      <c r="C365" t="s">
        <v>1433</v>
      </c>
      <c r="D365" t="s">
        <v>1434</v>
      </c>
      <c r="E365" t="s">
        <v>39</v>
      </c>
      <c r="F365" t="s">
        <v>39</v>
      </c>
      <c r="G365" t="s">
        <v>40</v>
      </c>
      <c r="H365" t="s">
        <v>87</v>
      </c>
      <c r="I365" t="s">
        <v>42</v>
      </c>
      <c r="K365" t="s">
        <v>43</v>
      </c>
      <c r="N365" t="s">
        <v>1435</v>
      </c>
    </row>
    <row r="366" spans="1:14" ht="14.25">
      <c r="A366" s="11" t="s">
        <v>27</v>
      </c>
      <c r="B366">
        <v>365</v>
      </c>
      <c r="C366" t="s">
        <v>1436</v>
      </c>
      <c r="D366" t="s">
        <v>1437</v>
      </c>
      <c r="E366" t="s">
        <v>390</v>
      </c>
      <c r="F366" t="s">
        <v>390</v>
      </c>
      <c r="G366" t="s">
        <v>102</v>
      </c>
      <c r="H366" t="s">
        <v>390</v>
      </c>
      <c r="I366" t="s">
        <v>146</v>
      </c>
      <c r="J366" t="s">
        <v>391</v>
      </c>
      <c r="K366" t="s">
        <v>391</v>
      </c>
      <c r="N366" t="s">
        <v>1438</v>
      </c>
    </row>
    <row r="367" spans="1:14" ht="14.25">
      <c r="A367" s="11" t="s">
        <v>27</v>
      </c>
      <c r="B367">
        <v>366</v>
      </c>
      <c r="C367" t="s">
        <v>1439</v>
      </c>
      <c r="D367" t="s">
        <v>1440</v>
      </c>
      <c r="E367" t="s">
        <v>86</v>
      </c>
      <c r="F367" t="s">
        <v>1440</v>
      </c>
      <c r="G367" t="s">
        <v>53</v>
      </c>
      <c r="H367" t="s">
        <v>87</v>
      </c>
      <c r="I367" t="s">
        <v>42</v>
      </c>
      <c r="K367" t="s">
        <v>43</v>
      </c>
      <c r="N367" t="s">
        <v>1441</v>
      </c>
    </row>
    <row r="368" spans="1:14" ht="14.25">
      <c r="A368" s="11" t="s">
        <v>27</v>
      </c>
      <c r="B368">
        <v>367</v>
      </c>
      <c r="C368" t="s">
        <v>1442</v>
      </c>
      <c r="D368" t="s">
        <v>1443</v>
      </c>
      <c r="E368" t="s">
        <v>39</v>
      </c>
      <c r="F368" t="s">
        <v>39</v>
      </c>
      <c r="G368" t="s">
        <v>40</v>
      </c>
      <c r="H368" t="s">
        <v>87</v>
      </c>
      <c r="I368" t="s">
        <v>42</v>
      </c>
      <c r="K368" t="s">
        <v>43</v>
      </c>
      <c r="N368" t="s">
        <v>1444</v>
      </c>
    </row>
    <row r="369" spans="1:14" ht="14.25">
      <c r="A369" s="11" t="s">
        <v>27</v>
      </c>
      <c r="B369">
        <v>368</v>
      </c>
      <c r="C369" t="s">
        <v>1445</v>
      </c>
      <c r="D369" t="s">
        <v>1446</v>
      </c>
      <c r="E369" t="s">
        <v>59</v>
      </c>
      <c r="F369" t="s">
        <v>59</v>
      </c>
      <c r="G369" t="s">
        <v>60</v>
      </c>
      <c r="H369" t="s">
        <v>61</v>
      </c>
      <c r="I369" t="s">
        <v>42</v>
      </c>
      <c r="K369" t="s">
        <v>43</v>
      </c>
      <c r="N369" t="s">
        <v>1447</v>
      </c>
    </row>
    <row r="370" spans="1:14" ht="14.25">
      <c r="A370" s="11" t="s">
        <v>27</v>
      </c>
      <c r="B370">
        <v>369</v>
      </c>
      <c r="C370" t="s">
        <v>1448</v>
      </c>
      <c r="D370" t="s">
        <v>1449</v>
      </c>
      <c r="E370" t="s">
        <v>59</v>
      </c>
      <c r="F370" t="s">
        <v>59</v>
      </c>
      <c r="G370" t="s">
        <v>60</v>
      </c>
      <c r="H370" t="s">
        <v>61</v>
      </c>
      <c r="I370" t="s">
        <v>42</v>
      </c>
      <c r="K370" t="s">
        <v>43</v>
      </c>
      <c r="N370" t="s">
        <v>1450</v>
      </c>
    </row>
    <row r="371" spans="1:14" ht="14.25">
      <c r="A371" s="11" t="s">
        <v>27</v>
      </c>
      <c r="B371">
        <v>370</v>
      </c>
      <c r="C371" t="s">
        <v>1451</v>
      </c>
      <c r="D371" t="s">
        <v>1452</v>
      </c>
      <c r="E371" t="s">
        <v>86</v>
      </c>
      <c r="F371" t="s">
        <v>1452</v>
      </c>
      <c r="G371" t="s">
        <v>53</v>
      </c>
      <c r="H371" t="s">
        <v>87</v>
      </c>
      <c r="I371" t="s">
        <v>42</v>
      </c>
      <c r="K371" t="s">
        <v>43</v>
      </c>
      <c r="N371" t="s">
        <v>1453</v>
      </c>
    </row>
    <row r="372" spans="1:14" ht="14.25">
      <c r="A372" s="11" t="s">
        <v>27</v>
      </c>
      <c r="B372">
        <v>371</v>
      </c>
      <c r="C372" t="s">
        <v>1454</v>
      </c>
      <c r="D372" t="s">
        <v>1455</v>
      </c>
      <c r="E372" t="s">
        <v>135</v>
      </c>
      <c r="F372" t="s">
        <v>136</v>
      </c>
      <c r="G372" t="s">
        <v>102</v>
      </c>
      <c r="H372" t="s">
        <v>158</v>
      </c>
      <c r="I372" t="s">
        <v>32</v>
      </c>
      <c r="J372" t="s">
        <v>1456</v>
      </c>
      <c r="K372" t="s">
        <v>1457</v>
      </c>
      <c r="L372" t="s">
        <v>137</v>
      </c>
      <c r="N372" t="s">
        <v>1458</v>
      </c>
    </row>
    <row r="373" spans="1:14" ht="14.25">
      <c r="A373" s="11" t="s">
        <v>27</v>
      </c>
      <c r="B373">
        <v>372</v>
      </c>
      <c r="C373" t="s">
        <v>1459</v>
      </c>
      <c r="D373" t="s">
        <v>1460</v>
      </c>
      <c r="E373" t="s">
        <v>52</v>
      </c>
      <c r="F373" t="s">
        <v>1460</v>
      </c>
      <c r="G373" t="s">
        <v>53</v>
      </c>
      <c r="H373" t="s">
        <v>52</v>
      </c>
      <c r="I373" t="s">
        <v>32</v>
      </c>
      <c r="J373" t="s">
        <v>1461</v>
      </c>
      <c r="K373" t="s">
        <v>1462</v>
      </c>
      <c r="N373" t="s">
        <v>1463</v>
      </c>
    </row>
    <row r="374" spans="1:14" ht="14.25">
      <c r="A374" s="11" t="s">
        <v>27</v>
      </c>
      <c r="B374">
        <v>373</v>
      </c>
      <c r="C374" t="s">
        <v>1464</v>
      </c>
      <c r="D374" t="s">
        <v>1465</v>
      </c>
      <c r="E374" t="s">
        <v>211</v>
      </c>
      <c r="F374" t="s">
        <v>1465</v>
      </c>
      <c r="H374" t="s">
        <v>61</v>
      </c>
      <c r="I374" t="s">
        <v>32</v>
      </c>
      <c r="J374" t="s">
        <v>1466</v>
      </c>
      <c r="K374" t="s">
        <v>1466</v>
      </c>
      <c r="M374" t="s">
        <v>1467</v>
      </c>
      <c r="N374" t="s">
        <v>1468</v>
      </c>
    </row>
    <row r="375" spans="1:14" ht="14.25">
      <c r="A375" s="11" t="s">
        <v>27</v>
      </c>
      <c r="B375">
        <v>374</v>
      </c>
      <c r="C375" t="s">
        <v>1469</v>
      </c>
      <c r="D375" t="s">
        <v>1470</v>
      </c>
      <c r="E375" t="s">
        <v>390</v>
      </c>
      <c r="F375" t="s">
        <v>390</v>
      </c>
      <c r="G375" t="s">
        <v>102</v>
      </c>
      <c r="H375" t="s">
        <v>390</v>
      </c>
      <c r="I375" t="s">
        <v>146</v>
      </c>
      <c r="J375" t="s">
        <v>391</v>
      </c>
      <c r="K375" t="s">
        <v>391</v>
      </c>
      <c r="N375" t="s">
        <v>1471</v>
      </c>
    </row>
    <row r="376" spans="1:14" ht="14.25">
      <c r="A376" s="11" t="s">
        <v>27</v>
      </c>
      <c r="B376">
        <v>375</v>
      </c>
      <c r="C376" t="s">
        <v>1472</v>
      </c>
      <c r="D376" t="s">
        <v>1473</v>
      </c>
      <c r="E376" t="s">
        <v>52</v>
      </c>
      <c r="F376" t="s">
        <v>1473</v>
      </c>
      <c r="G376" t="s">
        <v>53</v>
      </c>
      <c r="H376" t="s">
        <v>52</v>
      </c>
      <c r="I376" t="s">
        <v>42</v>
      </c>
      <c r="K376" t="s">
        <v>204</v>
      </c>
      <c r="M376" t="s">
        <v>1474</v>
      </c>
      <c r="N376" t="s">
        <v>1475</v>
      </c>
    </row>
    <row r="377" spans="1:14" ht="14.25">
      <c r="A377" s="11" t="s">
        <v>27</v>
      </c>
      <c r="B377">
        <v>376</v>
      </c>
      <c r="C377" t="s">
        <v>1476</v>
      </c>
      <c r="D377" t="s">
        <v>1477</v>
      </c>
      <c r="E377" t="s">
        <v>211</v>
      </c>
      <c r="F377" t="s">
        <v>1477</v>
      </c>
      <c r="H377" t="s">
        <v>61</v>
      </c>
      <c r="I377" t="s">
        <v>32</v>
      </c>
      <c r="J377" t="s">
        <v>1478</v>
      </c>
      <c r="K377" t="s">
        <v>1479</v>
      </c>
      <c r="N377" t="s">
        <v>1480</v>
      </c>
    </row>
    <row r="378" spans="1:14" ht="14.25">
      <c r="A378" s="11" t="s">
        <v>27</v>
      </c>
      <c r="B378">
        <v>377</v>
      </c>
      <c r="C378" t="s">
        <v>1481</v>
      </c>
      <c r="D378" t="s">
        <v>1482</v>
      </c>
      <c r="E378" t="s">
        <v>39</v>
      </c>
      <c r="F378" t="s">
        <v>39</v>
      </c>
      <c r="G378" t="s">
        <v>40</v>
      </c>
      <c r="H378" t="s">
        <v>80</v>
      </c>
      <c r="I378" t="s">
        <v>146</v>
      </c>
      <c r="J378" t="s">
        <v>294</v>
      </c>
      <c r="K378" t="s">
        <v>272</v>
      </c>
      <c r="N378" t="s">
        <v>1483</v>
      </c>
    </row>
    <row r="379" spans="1:14" ht="14.25">
      <c r="A379" s="11" t="s">
        <v>27</v>
      </c>
      <c r="B379">
        <v>378</v>
      </c>
      <c r="C379" t="s">
        <v>1484</v>
      </c>
      <c r="D379" t="s">
        <v>1485</v>
      </c>
      <c r="E379" t="s">
        <v>254</v>
      </c>
      <c r="F379" t="s">
        <v>1485</v>
      </c>
      <c r="G379" t="s">
        <v>53</v>
      </c>
      <c r="H379" t="s">
        <v>87</v>
      </c>
      <c r="I379" t="s">
        <v>42</v>
      </c>
      <c r="K379" t="s">
        <v>43</v>
      </c>
      <c r="M379" t="s">
        <v>1486</v>
      </c>
      <c r="N379" t="s">
        <v>1487</v>
      </c>
    </row>
    <row r="380" spans="1:14" ht="14.25">
      <c r="A380" s="11" t="s">
        <v>27</v>
      </c>
      <c r="B380">
        <v>379</v>
      </c>
      <c r="C380" t="s">
        <v>1488</v>
      </c>
      <c r="D380" t="s">
        <v>1489</v>
      </c>
      <c r="E380" t="s">
        <v>129</v>
      </c>
      <c r="F380" t="s">
        <v>1489</v>
      </c>
      <c r="H380" t="s">
        <v>1490</v>
      </c>
      <c r="I380" t="s">
        <v>130</v>
      </c>
      <c r="J380" t="s">
        <v>1491</v>
      </c>
      <c r="K380" t="s">
        <v>1491</v>
      </c>
      <c r="N380" t="s">
        <v>1492</v>
      </c>
    </row>
    <row r="381" spans="1:14" ht="14.25">
      <c r="A381" s="11" t="s">
        <v>27</v>
      </c>
      <c r="B381">
        <v>380</v>
      </c>
      <c r="C381" t="s">
        <v>1493</v>
      </c>
      <c r="D381" t="s">
        <v>1494</v>
      </c>
      <c r="E381" t="s">
        <v>30</v>
      </c>
      <c r="F381" t="s">
        <v>30</v>
      </c>
      <c r="H381" t="s">
        <v>31</v>
      </c>
      <c r="I381" t="s">
        <v>32</v>
      </c>
      <c r="J381" t="s">
        <v>1495</v>
      </c>
      <c r="K381" t="s">
        <v>1496</v>
      </c>
      <c r="L381" t="s">
        <v>35</v>
      </c>
      <c r="N381" t="s">
        <v>1497</v>
      </c>
    </row>
    <row r="382" spans="1:14" ht="14.25">
      <c r="A382" s="11" t="s">
        <v>27</v>
      </c>
      <c r="B382">
        <v>381</v>
      </c>
      <c r="C382" t="s">
        <v>1498</v>
      </c>
      <c r="D382" t="s">
        <v>1499</v>
      </c>
      <c r="E382" t="s">
        <v>86</v>
      </c>
      <c r="F382" t="s">
        <v>1499</v>
      </c>
      <c r="G382" t="s">
        <v>53</v>
      </c>
      <c r="H382" t="s">
        <v>1500</v>
      </c>
      <c r="I382" t="s">
        <v>42</v>
      </c>
      <c r="J382" t="s">
        <v>179</v>
      </c>
      <c r="K382" t="s">
        <v>179</v>
      </c>
      <c r="M382" t="s">
        <v>1501</v>
      </c>
      <c r="N382" t="s">
        <v>1502</v>
      </c>
    </row>
    <row r="383" spans="1:14" ht="14.25">
      <c r="A383" s="11" t="s">
        <v>27</v>
      </c>
      <c r="B383">
        <v>382</v>
      </c>
      <c r="C383" t="s">
        <v>1503</v>
      </c>
      <c r="D383" t="s">
        <v>1504</v>
      </c>
      <c r="E383" t="s">
        <v>59</v>
      </c>
      <c r="F383" t="s">
        <v>59</v>
      </c>
      <c r="G383" t="s">
        <v>60</v>
      </c>
      <c r="H383" t="s">
        <v>61</v>
      </c>
      <c r="I383" t="s">
        <v>42</v>
      </c>
      <c r="K383" t="s">
        <v>43</v>
      </c>
      <c r="N383" t="s">
        <v>1505</v>
      </c>
    </row>
    <row r="384" spans="1:14" ht="14.25">
      <c r="A384" s="11" t="s">
        <v>27</v>
      </c>
      <c r="B384">
        <v>383</v>
      </c>
      <c r="C384" t="s">
        <v>1506</v>
      </c>
      <c r="D384" t="s">
        <v>1507</v>
      </c>
      <c r="E384" t="s">
        <v>52</v>
      </c>
      <c r="F384" t="s">
        <v>1507</v>
      </c>
      <c r="G384" t="s">
        <v>53</v>
      </c>
      <c r="H384" t="s">
        <v>87</v>
      </c>
      <c r="I384" t="s">
        <v>42</v>
      </c>
      <c r="K384" t="s">
        <v>43</v>
      </c>
      <c r="N384" t="s">
        <v>1508</v>
      </c>
    </row>
    <row r="385" spans="1:14" ht="14.25">
      <c r="A385" s="11" t="s">
        <v>27</v>
      </c>
      <c r="B385">
        <v>384</v>
      </c>
      <c r="C385" t="s">
        <v>1509</v>
      </c>
      <c r="D385" t="s">
        <v>1510</v>
      </c>
      <c r="E385" t="s">
        <v>52</v>
      </c>
      <c r="F385" t="s">
        <v>1510</v>
      </c>
      <c r="G385" t="s">
        <v>53</v>
      </c>
      <c r="H385" t="s">
        <v>52</v>
      </c>
      <c r="I385" t="s">
        <v>32</v>
      </c>
      <c r="J385" t="s">
        <v>1511</v>
      </c>
      <c r="K385" t="s">
        <v>1511</v>
      </c>
      <c r="N385" t="s">
        <v>1512</v>
      </c>
    </row>
    <row r="386" spans="1:14" ht="14.25">
      <c r="A386" s="11" t="s">
        <v>27</v>
      </c>
      <c r="B386">
        <v>385</v>
      </c>
      <c r="C386" t="s">
        <v>1513</v>
      </c>
      <c r="D386" t="s">
        <v>1514</v>
      </c>
      <c r="E386" t="s">
        <v>59</v>
      </c>
      <c r="F386" t="s">
        <v>59</v>
      </c>
      <c r="G386" t="s">
        <v>60</v>
      </c>
      <c r="H386" t="s">
        <v>59</v>
      </c>
      <c r="I386" t="s">
        <v>32</v>
      </c>
      <c r="J386" t="s">
        <v>1515</v>
      </c>
      <c r="K386" t="s">
        <v>1516</v>
      </c>
      <c r="N386" t="s">
        <v>1517</v>
      </c>
    </row>
    <row r="387" spans="1:14" ht="14.25">
      <c r="A387" s="11" t="s">
        <v>27</v>
      </c>
      <c r="B387">
        <v>386</v>
      </c>
      <c r="C387" t="s">
        <v>1518</v>
      </c>
      <c r="D387" t="s">
        <v>1519</v>
      </c>
      <c r="E387" t="s">
        <v>71</v>
      </c>
      <c r="F387" t="s">
        <v>1519</v>
      </c>
      <c r="G387" t="s">
        <v>40</v>
      </c>
      <c r="H387" t="s">
        <v>71</v>
      </c>
      <c r="I387" t="s">
        <v>32</v>
      </c>
      <c r="J387" t="s">
        <v>1520</v>
      </c>
      <c r="K387" t="s">
        <v>1521</v>
      </c>
      <c r="N387" t="s">
        <v>1522</v>
      </c>
    </row>
    <row r="388" spans="1:14" ht="14.25">
      <c r="A388" s="11" t="s">
        <v>27</v>
      </c>
      <c r="B388">
        <v>387</v>
      </c>
      <c r="C388" t="s">
        <v>1523</v>
      </c>
      <c r="D388" t="s">
        <v>1524</v>
      </c>
      <c r="E388" t="s">
        <v>39</v>
      </c>
      <c r="F388" t="s">
        <v>39</v>
      </c>
      <c r="G388" t="s">
        <v>40</v>
      </c>
      <c r="H388" t="s">
        <v>80</v>
      </c>
      <c r="I388" t="s">
        <v>146</v>
      </c>
      <c r="J388" t="s">
        <v>164</v>
      </c>
      <c r="K388" t="s">
        <v>165</v>
      </c>
      <c r="N388" t="s">
        <v>1525</v>
      </c>
    </row>
    <row r="389" spans="1:14" ht="14.25">
      <c r="A389" s="11" t="s">
        <v>27</v>
      </c>
      <c r="B389">
        <v>388</v>
      </c>
      <c r="C389" t="s">
        <v>1526</v>
      </c>
      <c r="D389" t="s">
        <v>1527</v>
      </c>
      <c r="E389" t="s">
        <v>135</v>
      </c>
      <c r="F389" t="s">
        <v>136</v>
      </c>
      <c r="G389" t="s">
        <v>102</v>
      </c>
      <c r="H389" t="s">
        <v>158</v>
      </c>
      <c r="I389" t="s">
        <v>32</v>
      </c>
      <c r="J389" t="s">
        <v>1528</v>
      </c>
      <c r="K389" t="s">
        <v>159</v>
      </c>
      <c r="L389" t="s">
        <v>137</v>
      </c>
      <c r="N389" t="s">
        <v>1529</v>
      </c>
    </row>
    <row r="390" spans="1:14" ht="14.25">
      <c r="A390" s="11" t="s">
        <v>27</v>
      </c>
      <c r="B390">
        <v>389</v>
      </c>
      <c r="C390" t="s">
        <v>1530</v>
      </c>
      <c r="D390" t="s">
        <v>1531</v>
      </c>
      <c r="E390" t="s">
        <v>135</v>
      </c>
      <c r="F390" t="s">
        <v>136</v>
      </c>
      <c r="G390" t="s">
        <v>102</v>
      </c>
      <c r="H390" t="s">
        <v>158</v>
      </c>
      <c r="I390" t="s">
        <v>32</v>
      </c>
      <c r="J390" t="s">
        <v>1532</v>
      </c>
      <c r="K390" t="s">
        <v>97</v>
      </c>
      <c r="L390" t="s">
        <v>137</v>
      </c>
      <c r="N390" t="s">
        <v>1533</v>
      </c>
    </row>
    <row r="391" spans="1:14" ht="14.25">
      <c r="A391" s="11" t="s">
        <v>27</v>
      </c>
      <c r="B391">
        <v>390</v>
      </c>
      <c r="C391" t="s">
        <v>1534</v>
      </c>
      <c r="D391" t="s">
        <v>1535</v>
      </c>
      <c r="E391" t="s">
        <v>129</v>
      </c>
      <c r="F391" t="s">
        <v>1535</v>
      </c>
      <c r="H391" t="s">
        <v>13</v>
      </c>
      <c r="I391" t="s">
        <v>32</v>
      </c>
      <c r="J391" t="s">
        <v>1536</v>
      </c>
      <c r="K391" t="s">
        <v>1537</v>
      </c>
      <c r="N391" t="s">
        <v>1538</v>
      </c>
    </row>
    <row r="392" spans="1:14" ht="14.25">
      <c r="A392" s="11" t="s">
        <v>27</v>
      </c>
      <c r="B392">
        <v>391</v>
      </c>
      <c r="C392" t="s">
        <v>1539</v>
      </c>
      <c r="D392" t="s">
        <v>1540</v>
      </c>
      <c r="E392" t="s">
        <v>39</v>
      </c>
      <c r="F392" t="s">
        <v>39</v>
      </c>
      <c r="G392" t="s">
        <v>40</v>
      </c>
      <c r="H392" t="s">
        <v>41</v>
      </c>
      <c r="I392" t="s">
        <v>42</v>
      </c>
      <c r="K392" t="s">
        <v>43</v>
      </c>
      <c r="N392" t="s">
        <v>1541</v>
      </c>
    </row>
    <row r="393" spans="1:14" ht="14.25">
      <c r="A393" s="11" t="s">
        <v>27</v>
      </c>
      <c r="B393">
        <v>392</v>
      </c>
      <c r="C393" t="s">
        <v>1542</v>
      </c>
      <c r="D393" t="s">
        <v>1543</v>
      </c>
      <c r="E393" t="s">
        <v>254</v>
      </c>
      <c r="F393" t="s">
        <v>1543</v>
      </c>
      <c r="G393" t="s">
        <v>53</v>
      </c>
      <c r="H393" t="s">
        <v>87</v>
      </c>
      <c r="I393" t="s">
        <v>42</v>
      </c>
      <c r="K393" t="s">
        <v>43</v>
      </c>
      <c r="N393" t="s">
        <v>1544</v>
      </c>
    </row>
    <row r="394" spans="1:14" ht="14.25">
      <c r="A394" s="11" t="s">
        <v>27</v>
      </c>
      <c r="B394">
        <v>393</v>
      </c>
      <c r="C394" t="s">
        <v>1545</v>
      </c>
      <c r="D394" t="s">
        <v>1546</v>
      </c>
      <c r="E394" t="s">
        <v>30</v>
      </c>
      <c r="F394" t="s">
        <v>30</v>
      </c>
      <c r="H394" t="s">
        <v>31</v>
      </c>
      <c r="I394" t="s">
        <v>32</v>
      </c>
      <c r="J394" t="s">
        <v>1547</v>
      </c>
      <c r="K394" t="s">
        <v>1547</v>
      </c>
      <c r="L394" t="s">
        <v>35</v>
      </c>
      <c r="N394" t="s">
        <v>1548</v>
      </c>
    </row>
    <row r="395" spans="1:14" ht="14.25">
      <c r="A395" s="11" t="s">
        <v>27</v>
      </c>
      <c r="B395">
        <v>394</v>
      </c>
      <c r="C395" t="s">
        <v>1549</v>
      </c>
      <c r="D395" t="s">
        <v>1550</v>
      </c>
      <c r="E395" t="s">
        <v>211</v>
      </c>
      <c r="F395" t="s">
        <v>1550</v>
      </c>
      <c r="H395" t="s">
        <v>61</v>
      </c>
      <c r="I395" t="s">
        <v>42</v>
      </c>
      <c r="K395" t="s">
        <v>43</v>
      </c>
      <c r="N395" t="s">
        <v>1551</v>
      </c>
    </row>
    <row r="396" spans="1:14" ht="14.25">
      <c r="A396" s="11" t="s">
        <v>27</v>
      </c>
      <c r="B396">
        <v>395</v>
      </c>
      <c r="C396" t="s">
        <v>1552</v>
      </c>
      <c r="D396" t="s">
        <v>1553</v>
      </c>
      <c r="E396" t="s">
        <v>71</v>
      </c>
      <c r="F396" t="s">
        <v>1553</v>
      </c>
      <c r="G396" t="s">
        <v>40</v>
      </c>
      <c r="H396" t="s">
        <v>71</v>
      </c>
      <c r="I396" t="s">
        <v>42</v>
      </c>
      <c r="K396" t="s">
        <v>204</v>
      </c>
      <c r="N396" t="s">
        <v>1554</v>
      </c>
    </row>
    <row r="397" spans="1:14" ht="14.25">
      <c r="A397" s="11" t="s">
        <v>27</v>
      </c>
      <c r="B397">
        <v>396</v>
      </c>
      <c r="C397" t="s">
        <v>1555</v>
      </c>
      <c r="D397" t="s">
        <v>1556</v>
      </c>
      <c r="E397" t="s">
        <v>59</v>
      </c>
      <c r="F397" t="s">
        <v>59</v>
      </c>
      <c r="G397" t="s">
        <v>60</v>
      </c>
      <c r="H397" t="s">
        <v>59</v>
      </c>
      <c r="I397" t="s">
        <v>130</v>
      </c>
      <c r="J397" t="s">
        <v>1557</v>
      </c>
      <c r="K397" t="s">
        <v>1557</v>
      </c>
      <c r="N397" t="s">
        <v>1558</v>
      </c>
    </row>
    <row r="398" spans="1:14" ht="14.25">
      <c r="A398" s="11" t="s">
        <v>27</v>
      </c>
      <c r="B398">
        <v>397</v>
      </c>
      <c r="C398" t="s">
        <v>1559</v>
      </c>
      <c r="D398" t="s">
        <v>1560</v>
      </c>
      <c r="E398" t="s">
        <v>59</v>
      </c>
      <c r="F398" t="s">
        <v>59</v>
      </c>
      <c r="G398" t="s">
        <v>60</v>
      </c>
      <c r="H398" t="s">
        <v>59</v>
      </c>
      <c r="I398" t="s">
        <v>146</v>
      </c>
      <c r="J398" t="s">
        <v>266</v>
      </c>
      <c r="K398" t="s">
        <v>267</v>
      </c>
      <c r="N398" t="s">
        <v>1561</v>
      </c>
    </row>
    <row r="399" spans="1:14" ht="14.25">
      <c r="A399" s="11" t="s">
        <v>27</v>
      </c>
      <c r="B399">
        <v>398</v>
      </c>
      <c r="C399" t="s">
        <v>1562</v>
      </c>
      <c r="D399" t="s">
        <v>1563</v>
      </c>
      <c r="E399" t="s">
        <v>135</v>
      </c>
      <c r="F399" t="s">
        <v>136</v>
      </c>
      <c r="G399" t="s">
        <v>102</v>
      </c>
      <c r="H399" t="s">
        <v>158</v>
      </c>
      <c r="I399" t="s">
        <v>130</v>
      </c>
      <c r="J399" t="s">
        <v>1564</v>
      </c>
      <c r="K399" t="s">
        <v>1564</v>
      </c>
      <c r="L399" t="s">
        <v>137</v>
      </c>
      <c r="N399" t="s">
        <v>1565</v>
      </c>
    </row>
    <row r="400" spans="1:14" ht="14.25">
      <c r="A400" s="11" t="s">
        <v>27</v>
      </c>
      <c r="B400">
        <v>399</v>
      </c>
      <c r="C400" t="s">
        <v>1566</v>
      </c>
      <c r="D400" t="s">
        <v>1567</v>
      </c>
      <c r="E400" t="s">
        <v>30</v>
      </c>
      <c r="F400" t="s">
        <v>30</v>
      </c>
      <c r="H400" t="s">
        <v>31</v>
      </c>
      <c r="I400" t="s">
        <v>130</v>
      </c>
      <c r="J400" t="s">
        <v>1568</v>
      </c>
      <c r="K400" t="s">
        <v>1568</v>
      </c>
      <c r="L400" t="s">
        <v>35</v>
      </c>
      <c r="N400" t="s">
        <v>1569</v>
      </c>
    </row>
    <row r="401" spans="1:14" ht="14.25">
      <c r="A401" s="11" t="s">
        <v>27</v>
      </c>
      <c r="B401">
        <v>400</v>
      </c>
      <c r="C401" t="s">
        <v>1570</v>
      </c>
      <c r="D401" t="s">
        <v>1571</v>
      </c>
      <c r="E401" t="s">
        <v>129</v>
      </c>
      <c r="F401" t="s">
        <v>1571</v>
      </c>
      <c r="H401" t="s">
        <v>13</v>
      </c>
      <c r="I401" t="s">
        <v>32</v>
      </c>
      <c r="J401" t="s">
        <v>159</v>
      </c>
      <c r="K401" t="s">
        <v>1572</v>
      </c>
      <c r="N401" t="s">
        <v>1573</v>
      </c>
    </row>
    <row r="402" spans="1:14" ht="14.25">
      <c r="A402" s="11" t="s">
        <v>27</v>
      </c>
      <c r="B402">
        <v>401</v>
      </c>
      <c r="C402" t="s">
        <v>1574</v>
      </c>
      <c r="D402" t="s">
        <v>1575</v>
      </c>
      <c r="E402" t="s">
        <v>86</v>
      </c>
      <c r="F402" t="s">
        <v>1575</v>
      </c>
      <c r="G402" t="s">
        <v>53</v>
      </c>
      <c r="H402" t="s">
        <v>13</v>
      </c>
      <c r="I402" t="s">
        <v>42</v>
      </c>
      <c r="K402" t="s">
        <v>204</v>
      </c>
      <c r="N402" t="s">
        <v>1576</v>
      </c>
    </row>
    <row r="403" spans="1:14" ht="14.25">
      <c r="A403" s="11" t="s">
        <v>27</v>
      </c>
      <c r="B403">
        <v>402</v>
      </c>
      <c r="C403" t="s">
        <v>1577</v>
      </c>
      <c r="D403" t="s">
        <v>1578</v>
      </c>
      <c r="E403" t="s">
        <v>59</v>
      </c>
      <c r="F403" t="s">
        <v>59</v>
      </c>
      <c r="G403" t="s">
        <v>60</v>
      </c>
      <c r="H403" t="s">
        <v>61</v>
      </c>
      <c r="I403" t="s">
        <v>42</v>
      </c>
      <c r="K403" t="s">
        <v>43</v>
      </c>
      <c r="N403" t="s">
        <v>1579</v>
      </c>
    </row>
    <row r="404" spans="1:14" ht="14.25">
      <c r="A404" s="11" t="s">
        <v>27</v>
      </c>
      <c r="B404">
        <v>403</v>
      </c>
      <c r="C404" t="s">
        <v>1580</v>
      </c>
      <c r="D404" t="s">
        <v>1581</v>
      </c>
      <c r="E404" t="s">
        <v>254</v>
      </c>
      <c r="F404" t="s">
        <v>1581</v>
      </c>
      <c r="G404" t="s">
        <v>53</v>
      </c>
      <c r="H404" t="s">
        <v>87</v>
      </c>
      <c r="I404" t="s">
        <v>42</v>
      </c>
      <c r="K404" t="s">
        <v>43</v>
      </c>
      <c r="N404" t="s">
        <v>1582</v>
      </c>
    </row>
    <row r="405" spans="1:14" ht="14.25">
      <c r="A405" s="11" t="s">
        <v>27</v>
      </c>
      <c r="B405">
        <v>404</v>
      </c>
      <c r="C405" t="s">
        <v>1583</v>
      </c>
      <c r="D405" t="s">
        <v>1584</v>
      </c>
      <c r="E405" t="s">
        <v>59</v>
      </c>
      <c r="F405" t="s">
        <v>59</v>
      </c>
      <c r="G405" t="s">
        <v>60</v>
      </c>
      <c r="H405" t="s">
        <v>61</v>
      </c>
      <c r="I405" t="s">
        <v>42</v>
      </c>
      <c r="K405" t="s">
        <v>43</v>
      </c>
      <c r="N405" t="s">
        <v>1585</v>
      </c>
    </row>
    <row r="406" spans="1:14" ht="14.25">
      <c r="A406" s="11" t="s">
        <v>27</v>
      </c>
      <c r="B406">
        <v>405</v>
      </c>
      <c r="C406" t="s">
        <v>1586</v>
      </c>
      <c r="D406" t="s">
        <v>1587</v>
      </c>
      <c r="E406" t="s">
        <v>39</v>
      </c>
      <c r="F406" t="s">
        <v>39</v>
      </c>
      <c r="G406" t="s">
        <v>40</v>
      </c>
      <c r="H406" t="s">
        <v>80</v>
      </c>
      <c r="I406" t="s">
        <v>146</v>
      </c>
      <c r="J406" t="s">
        <v>164</v>
      </c>
      <c r="K406" t="s">
        <v>165</v>
      </c>
      <c r="N406" t="s">
        <v>1588</v>
      </c>
    </row>
    <row r="407" spans="1:14" ht="14.25">
      <c r="A407" s="11" t="s">
        <v>27</v>
      </c>
      <c r="B407">
        <v>406</v>
      </c>
      <c r="C407" t="s">
        <v>1589</v>
      </c>
      <c r="D407" t="s">
        <v>1590</v>
      </c>
      <c r="E407" t="s">
        <v>135</v>
      </c>
      <c r="F407" t="s">
        <v>136</v>
      </c>
      <c r="G407" t="s">
        <v>102</v>
      </c>
      <c r="H407" t="s">
        <v>158</v>
      </c>
      <c r="I407" t="s">
        <v>32</v>
      </c>
      <c r="J407" t="s">
        <v>556</v>
      </c>
      <c r="K407" t="s">
        <v>1591</v>
      </c>
      <c r="L407" t="s">
        <v>137</v>
      </c>
      <c r="N407" t="s">
        <v>1592</v>
      </c>
    </row>
    <row r="408" spans="1:14" ht="14.25">
      <c r="A408" s="11" t="s">
        <v>27</v>
      </c>
      <c r="B408">
        <v>407</v>
      </c>
      <c r="C408" t="s">
        <v>1593</v>
      </c>
      <c r="D408" t="s">
        <v>1594</v>
      </c>
      <c r="E408" t="s">
        <v>71</v>
      </c>
      <c r="F408" t="s">
        <v>1594</v>
      </c>
      <c r="G408" t="s">
        <v>40</v>
      </c>
      <c r="H408" t="s">
        <v>71</v>
      </c>
      <c r="I408" t="s">
        <v>130</v>
      </c>
      <c r="J408" t="s">
        <v>1595</v>
      </c>
      <c r="K408" t="s">
        <v>1595</v>
      </c>
      <c r="N408" t="s">
        <v>1596</v>
      </c>
    </row>
    <row r="409" spans="1:14" ht="14.25">
      <c r="A409" s="11" t="s">
        <v>27</v>
      </c>
      <c r="B409">
        <v>408</v>
      </c>
      <c r="C409" t="s">
        <v>1597</v>
      </c>
      <c r="D409" t="s">
        <v>1598</v>
      </c>
      <c r="E409" t="s">
        <v>59</v>
      </c>
      <c r="F409" t="s">
        <v>59</v>
      </c>
      <c r="G409" t="s">
        <v>60</v>
      </c>
      <c r="H409" t="s">
        <v>59</v>
      </c>
      <c r="I409" t="s">
        <v>32</v>
      </c>
      <c r="J409" t="s">
        <v>1599</v>
      </c>
      <c r="K409" t="s">
        <v>1600</v>
      </c>
      <c r="M409" t="s">
        <v>1601</v>
      </c>
      <c r="N409" t="s">
        <v>1602</v>
      </c>
    </row>
    <row r="410" spans="1:14" ht="14.25">
      <c r="A410" s="11" t="s">
        <v>27</v>
      </c>
      <c r="B410">
        <v>409</v>
      </c>
      <c r="C410" t="s">
        <v>1603</v>
      </c>
      <c r="D410" t="s">
        <v>1604</v>
      </c>
      <c r="E410" t="s">
        <v>254</v>
      </c>
      <c r="F410" t="s">
        <v>1604</v>
      </c>
      <c r="G410" t="s">
        <v>53</v>
      </c>
      <c r="H410" t="s">
        <v>87</v>
      </c>
      <c r="I410" t="s">
        <v>42</v>
      </c>
      <c r="K410" t="s">
        <v>43</v>
      </c>
      <c r="N410" t="s">
        <v>1605</v>
      </c>
    </row>
    <row r="411" spans="1:14" ht="14.25">
      <c r="A411" s="11" t="s">
        <v>27</v>
      </c>
      <c r="B411">
        <v>410</v>
      </c>
      <c r="C411" t="s">
        <v>1606</v>
      </c>
      <c r="D411" t="s">
        <v>1607</v>
      </c>
      <c r="E411" t="s">
        <v>390</v>
      </c>
      <c r="F411" t="s">
        <v>390</v>
      </c>
      <c r="G411" t="s">
        <v>102</v>
      </c>
      <c r="H411" t="s">
        <v>390</v>
      </c>
      <c r="I411" t="s">
        <v>146</v>
      </c>
      <c r="J411" t="s">
        <v>391</v>
      </c>
      <c r="K411" t="s">
        <v>391</v>
      </c>
      <c r="N411" t="s">
        <v>1608</v>
      </c>
    </row>
    <row r="412" spans="1:14" ht="14.25">
      <c r="A412" s="11" t="s">
        <v>27</v>
      </c>
      <c r="B412">
        <v>411</v>
      </c>
      <c r="C412" t="s">
        <v>1609</v>
      </c>
      <c r="D412" t="s">
        <v>1610</v>
      </c>
      <c r="E412" t="s">
        <v>71</v>
      </c>
      <c r="F412" t="s">
        <v>1610</v>
      </c>
      <c r="G412" t="s">
        <v>40</v>
      </c>
      <c r="H412" t="s">
        <v>71</v>
      </c>
      <c r="I412" t="s">
        <v>32</v>
      </c>
      <c r="J412" t="s">
        <v>1611</v>
      </c>
      <c r="K412" t="s">
        <v>1611</v>
      </c>
      <c r="N412" t="s">
        <v>1612</v>
      </c>
    </row>
    <row r="413" spans="1:14" ht="14.25">
      <c r="A413" s="11" t="s">
        <v>27</v>
      </c>
      <c r="B413">
        <v>412</v>
      </c>
      <c r="C413" t="s">
        <v>1613</v>
      </c>
      <c r="D413" t="s">
        <v>1614</v>
      </c>
      <c r="E413" t="s">
        <v>86</v>
      </c>
      <c r="F413" t="s">
        <v>1614</v>
      </c>
      <c r="G413" t="s">
        <v>53</v>
      </c>
      <c r="H413" t="s">
        <v>1615</v>
      </c>
      <c r="I413" t="s">
        <v>42</v>
      </c>
      <c r="K413" t="s">
        <v>204</v>
      </c>
      <c r="M413" t="s">
        <v>1616</v>
      </c>
      <c r="N413" t="s">
        <v>1617</v>
      </c>
    </row>
    <row r="414" spans="1:14" ht="14.25">
      <c r="A414" s="11" t="s">
        <v>27</v>
      </c>
      <c r="B414">
        <v>413</v>
      </c>
      <c r="C414" t="s">
        <v>1618</v>
      </c>
      <c r="D414" t="s">
        <v>1619</v>
      </c>
      <c r="E414" t="s">
        <v>238</v>
      </c>
      <c r="F414" t="s">
        <v>239</v>
      </c>
      <c r="G414" t="s">
        <v>40</v>
      </c>
      <c r="H414" t="s">
        <v>240</v>
      </c>
      <c r="I414" t="s">
        <v>130</v>
      </c>
      <c r="J414" t="s">
        <v>1620</v>
      </c>
      <c r="K414" t="s">
        <v>1620</v>
      </c>
      <c r="L414" t="s">
        <v>242</v>
      </c>
      <c r="N414" t="s">
        <v>1621</v>
      </c>
    </row>
    <row r="415" spans="1:14" ht="14.25">
      <c r="A415" s="11" t="s">
        <v>27</v>
      </c>
      <c r="B415">
        <v>414</v>
      </c>
      <c r="C415" t="s">
        <v>1622</v>
      </c>
      <c r="D415" t="s">
        <v>1623</v>
      </c>
      <c r="E415" t="s">
        <v>129</v>
      </c>
      <c r="F415" t="s">
        <v>1623</v>
      </c>
      <c r="H415" t="s">
        <v>1624</v>
      </c>
      <c r="I415" t="s">
        <v>42</v>
      </c>
      <c r="K415" t="s">
        <v>204</v>
      </c>
      <c r="N415" t="s">
        <v>1625</v>
      </c>
    </row>
    <row r="416" spans="1:14" ht="14.25">
      <c r="A416" s="11" t="s">
        <v>27</v>
      </c>
      <c r="B416">
        <v>415</v>
      </c>
      <c r="C416" t="s">
        <v>1626</v>
      </c>
      <c r="D416" t="s">
        <v>1627</v>
      </c>
      <c r="E416" t="s">
        <v>59</v>
      </c>
      <c r="F416" t="s">
        <v>59</v>
      </c>
      <c r="G416" t="s">
        <v>60</v>
      </c>
      <c r="H416" t="s">
        <v>59</v>
      </c>
      <c r="I416" t="s">
        <v>42</v>
      </c>
      <c r="K416" t="s">
        <v>204</v>
      </c>
      <c r="M416" t="s">
        <v>1628</v>
      </c>
      <c r="N416" t="s">
        <v>1629</v>
      </c>
    </row>
    <row r="417" spans="1:14" ht="14.25">
      <c r="A417" s="11" t="s">
        <v>27</v>
      </c>
      <c r="B417">
        <v>416</v>
      </c>
      <c r="C417" t="s">
        <v>1630</v>
      </c>
      <c r="D417" t="s">
        <v>1631</v>
      </c>
      <c r="E417" t="s">
        <v>59</v>
      </c>
      <c r="F417" t="s">
        <v>59</v>
      </c>
      <c r="G417" t="s">
        <v>60</v>
      </c>
      <c r="H417" t="s">
        <v>61</v>
      </c>
      <c r="I417" t="s">
        <v>42</v>
      </c>
      <c r="K417" t="s">
        <v>43</v>
      </c>
      <c r="N417" t="s">
        <v>1632</v>
      </c>
    </row>
    <row r="418" spans="1:14" ht="14.25">
      <c r="A418" s="11" t="s">
        <v>27</v>
      </c>
      <c r="B418">
        <v>417</v>
      </c>
      <c r="C418" t="s">
        <v>1633</v>
      </c>
      <c r="D418" t="s">
        <v>1634</v>
      </c>
      <c r="E418" t="s">
        <v>390</v>
      </c>
      <c r="F418" t="s">
        <v>390</v>
      </c>
      <c r="G418" t="s">
        <v>102</v>
      </c>
      <c r="H418" t="s">
        <v>390</v>
      </c>
      <c r="I418" t="s">
        <v>146</v>
      </c>
      <c r="J418" t="s">
        <v>391</v>
      </c>
      <c r="K418" t="s">
        <v>391</v>
      </c>
      <c r="N418" t="s">
        <v>1635</v>
      </c>
    </row>
    <row r="419" spans="1:14" ht="14.25">
      <c r="A419" s="11" t="s">
        <v>27</v>
      </c>
      <c r="B419">
        <v>418</v>
      </c>
      <c r="C419" t="s">
        <v>1636</v>
      </c>
      <c r="D419" t="s">
        <v>1637</v>
      </c>
      <c r="E419" t="s">
        <v>135</v>
      </c>
      <c r="F419" t="s">
        <v>136</v>
      </c>
      <c r="G419" t="s">
        <v>102</v>
      </c>
      <c r="H419" t="s">
        <v>158</v>
      </c>
      <c r="I419" t="s">
        <v>32</v>
      </c>
      <c r="J419" t="s">
        <v>1638</v>
      </c>
      <c r="K419" t="s">
        <v>111</v>
      </c>
      <c r="L419" t="s">
        <v>137</v>
      </c>
      <c r="N419" t="s">
        <v>1639</v>
      </c>
    </row>
    <row r="420" spans="1:14" ht="14.25">
      <c r="A420" s="11" t="s">
        <v>27</v>
      </c>
      <c r="B420">
        <v>419</v>
      </c>
      <c r="C420" t="s">
        <v>1640</v>
      </c>
      <c r="D420" t="s">
        <v>1641</v>
      </c>
      <c r="E420" t="s">
        <v>129</v>
      </c>
      <c r="F420" t="s">
        <v>1641</v>
      </c>
      <c r="H420" t="s">
        <v>13</v>
      </c>
      <c r="I420" t="s">
        <v>32</v>
      </c>
      <c r="J420" t="s">
        <v>1642</v>
      </c>
      <c r="K420" t="s">
        <v>1643</v>
      </c>
      <c r="N420" t="s">
        <v>1644</v>
      </c>
    </row>
    <row r="421" spans="1:14" ht="14.25">
      <c r="A421" s="11" t="s">
        <v>27</v>
      </c>
      <c r="B421">
        <v>420</v>
      </c>
      <c r="C421" t="s">
        <v>1645</v>
      </c>
      <c r="D421" t="s">
        <v>1646</v>
      </c>
      <c r="E421" t="s">
        <v>52</v>
      </c>
      <c r="F421" t="s">
        <v>1646</v>
      </c>
      <c r="G421" t="s">
        <v>53</v>
      </c>
      <c r="H421" t="s">
        <v>52</v>
      </c>
      <c r="I421" t="s">
        <v>32</v>
      </c>
      <c r="J421" t="s">
        <v>1647</v>
      </c>
      <c r="K421" t="s">
        <v>1647</v>
      </c>
      <c r="N421" t="s">
        <v>1648</v>
      </c>
    </row>
    <row r="422" spans="1:14" ht="14.25">
      <c r="A422" s="11" t="s">
        <v>27</v>
      </c>
      <c r="B422">
        <v>421</v>
      </c>
      <c r="C422" t="s">
        <v>1649</v>
      </c>
      <c r="D422" t="s">
        <v>1650</v>
      </c>
      <c r="E422" t="s">
        <v>86</v>
      </c>
      <c r="F422" t="s">
        <v>1650</v>
      </c>
      <c r="G422" t="s">
        <v>53</v>
      </c>
      <c r="H422" t="s">
        <v>87</v>
      </c>
      <c r="I422" t="s">
        <v>42</v>
      </c>
      <c r="K422" t="s">
        <v>43</v>
      </c>
      <c r="N422" t="s">
        <v>1651</v>
      </c>
    </row>
    <row r="423" spans="1:14" ht="14.25">
      <c r="A423" s="11" t="s">
        <v>27</v>
      </c>
      <c r="B423">
        <v>422</v>
      </c>
      <c r="C423" t="s">
        <v>1652</v>
      </c>
      <c r="D423" t="s">
        <v>1653</v>
      </c>
      <c r="E423" t="s">
        <v>59</v>
      </c>
      <c r="F423" t="s">
        <v>59</v>
      </c>
      <c r="G423" t="s">
        <v>60</v>
      </c>
      <c r="H423" t="s">
        <v>61</v>
      </c>
      <c r="I423" t="s">
        <v>42</v>
      </c>
      <c r="K423" t="s">
        <v>43</v>
      </c>
      <c r="N423" t="s">
        <v>1654</v>
      </c>
    </row>
    <row r="424" spans="1:14" ht="14.25">
      <c r="A424" s="11" t="s">
        <v>27</v>
      </c>
      <c r="B424">
        <v>423</v>
      </c>
      <c r="C424" t="s">
        <v>1655</v>
      </c>
      <c r="D424" t="s">
        <v>1656</v>
      </c>
      <c r="E424" t="s">
        <v>71</v>
      </c>
      <c r="F424" t="s">
        <v>1656</v>
      </c>
      <c r="G424" t="s">
        <v>40</v>
      </c>
      <c r="H424" t="s">
        <v>71</v>
      </c>
      <c r="I424" t="s">
        <v>32</v>
      </c>
      <c r="J424" t="s">
        <v>1657</v>
      </c>
      <c r="K424" t="s">
        <v>1658</v>
      </c>
      <c r="N424" t="s">
        <v>1659</v>
      </c>
    </row>
    <row r="425" spans="1:14" ht="14.25">
      <c r="A425" s="11" t="s">
        <v>27</v>
      </c>
      <c r="B425">
        <v>424</v>
      </c>
      <c r="C425" t="s">
        <v>1660</v>
      </c>
      <c r="D425" t="s">
        <v>1661</v>
      </c>
      <c r="E425" t="s">
        <v>39</v>
      </c>
      <c r="F425" t="s">
        <v>39</v>
      </c>
      <c r="G425" t="s">
        <v>40</v>
      </c>
      <c r="H425" t="s">
        <v>87</v>
      </c>
      <c r="I425" t="s">
        <v>42</v>
      </c>
      <c r="K425" t="s">
        <v>43</v>
      </c>
      <c r="N425" t="s">
        <v>1662</v>
      </c>
    </row>
    <row r="426" spans="1:14" ht="14.25">
      <c r="A426" s="11" t="s">
        <v>27</v>
      </c>
      <c r="B426">
        <v>425</v>
      </c>
      <c r="C426" t="s">
        <v>1663</v>
      </c>
      <c r="D426" t="s">
        <v>1664</v>
      </c>
      <c r="E426" t="s">
        <v>30</v>
      </c>
      <c r="F426" t="s">
        <v>30</v>
      </c>
      <c r="H426" t="s">
        <v>31</v>
      </c>
      <c r="I426" t="s">
        <v>32</v>
      </c>
      <c r="J426" t="s">
        <v>1665</v>
      </c>
      <c r="K426" t="s">
        <v>1666</v>
      </c>
      <c r="L426" t="s">
        <v>35</v>
      </c>
      <c r="N426" t="s">
        <v>1667</v>
      </c>
    </row>
    <row r="427" spans="1:14" ht="14.25">
      <c r="A427" s="11" t="s">
        <v>27</v>
      </c>
      <c r="B427">
        <v>426</v>
      </c>
      <c r="C427" t="s">
        <v>1668</v>
      </c>
      <c r="D427" t="s">
        <v>1669</v>
      </c>
      <c r="E427" t="s">
        <v>254</v>
      </c>
      <c r="F427" t="s">
        <v>1669</v>
      </c>
      <c r="G427" t="s">
        <v>53</v>
      </c>
      <c r="H427" t="s">
        <v>87</v>
      </c>
      <c r="I427" t="s">
        <v>42</v>
      </c>
      <c r="K427" t="s">
        <v>43</v>
      </c>
      <c r="N427" t="s">
        <v>1670</v>
      </c>
    </row>
    <row r="428" spans="1:14" ht="14.25">
      <c r="A428" s="11" t="s">
        <v>27</v>
      </c>
      <c r="B428">
        <v>427</v>
      </c>
      <c r="C428" t="s">
        <v>1671</v>
      </c>
      <c r="D428" t="s">
        <v>1672</v>
      </c>
      <c r="E428" t="s">
        <v>39</v>
      </c>
      <c r="F428" t="s">
        <v>39</v>
      </c>
      <c r="G428" t="s">
        <v>40</v>
      </c>
      <c r="H428" t="s">
        <v>80</v>
      </c>
      <c r="I428" t="s">
        <v>146</v>
      </c>
      <c r="J428" t="s">
        <v>147</v>
      </c>
      <c r="K428" t="s">
        <v>148</v>
      </c>
      <c r="N428" t="s">
        <v>1673</v>
      </c>
    </row>
    <row r="429" spans="1:14" ht="14.25">
      <c r="A429" s="11" t="s">
        <v>27</v>
      </c>
      <c r="B429">
        <v>428</v>
      </c>
      <c r="C429" t="s">
        <v>1674</v>
      </c>
      <c r="D429" t="s">
        <v>1675</v>
      </c>
      <c r="E429" t="s">
        <v>59</v>
      </c>
      <c r="F429" t="s">
        <v>59</v>
      </c>
      <c r="G429" t="s">
        <v>60</v>
      </c>
      <c r="H429" t="s">
        <v>59</v>
      </c>
      <c r="I429" t="s">
        <v>42</v>
      </c>
      <c r="K429" t="s">
        <v>1676</v>
      </c>
      <c r="N429" t="s">
        <v>1677</v>
      </c>
    </row>
    <row r="430" spans="1:14" ht="14.25">
      <c r="A430" s="11" t="s">
        <v>27</v>
      </c>
      <c r="B430">
        <v>429</v>
      </c>
      <c r="C430" t="s">
        <v>1678</v>
      </c>
      <c r="D430" t="s">
        <v>1679</v>
      </c>
      <c r="E430" t="s">
        <v>254</v>
      </c>
      <c r="F430" t="s">
        <v>1679</v>
      </c>
      <c r="G430" t="s">
        <v>53</v>
      </c>
      <c r="H430" t="s">
        <v>87</v>
      </c>
      <c r="I430" t="s">
        <v>42</v>
      </c>
      <c r="K430" t="s">
        <v>43</v>
      </c>
      <c r="N430" t="s">
        <v>1680</v>
      </c>
    </row>
    <row r="431" spans="1:14" ht="14.25">
      <c r="A431" s="11" t="s">
        <v>27</v>
      </c>
      <c r="B431">
        <v>430</v>
      </c>
      <c r="C431" t="s">
        <v>1681</v>
      </c>
      <c r="D431" t="s">
        <v>1682</v>
      </c>
      <c r="E431" t="s">
        <v>129</v>
      </c>
      <c r="F431" t="s">
        <v>1682</v>
      </c>
      <c r="H431" t="s">
        <v>61</v>
      </c>
      <c r="I431" t="s">
        <v>42</v>
      </c>
      <c r="K431" t="s">
        <v>43</v>
      </c>
      <c r="N431" t="s">
        <v>1683</v>
      </c>
    </row>
    <row r="432" spans="1:14" ht="14.25">
      <c r="A432" s="11" t="s">
        <v>27</v>
      </c>
      <c r="B432">
        <v>431</v>
      </c>
      <c r="C432" t="s">
        <v>1684</v>
      </c>
      <c r="D432" t="s">
        <v>1685</v>
      </c>
      <c r="E432" t="s">
        <v>193</v>
      </c>
      <c r="F432" t="s">
        <v>193</v>
      </c>
      <c r="G432" t="s">
        <v>102</v>
      </c>
      <c r="H432" t="s">
        <v>158</v>
      </c>
      <c r="I432" t="s">
        <v>146</v>
      </c>
      <c r="J432" t="s">
        <v>194</v>
      </c>
      <c r="K432" t="s">
        <v>195</v>
      </c>
      <c r="N432" t="s">
        <v>1686</v>
      </c>
    </row>
    <row r="433" spans="1:14" ht="14.25">
      <c r="A433" s="11" t="s">
        <v>27</v>
      </c>
      <c r="B433">
        <v>432</v>
      </c>
      <c r="C433" t="s">
        <v>1687</v>
      </c>
      <c r="D433" t="s">
        <v>1688</v>
      </c>
      <c r="E433" t="s">
        <v>59</v>
      </c>
      <c r="F433" t="s">
        <v>59</v>
      </c>
      <c r="G433" t="s">
        <v>60</v>
      </c>
      <c r="H433" t="s">
        <v>59</v>
      </c>
      <c r="I433" t="s">
        <v>32</v>
      </c>
      <c r="J433" t="s">
        <v>1062</v>
      </c>
      <c r="K433" t="s">
        <v>1689</v>
      </c>
      <c r="N433" t="s">
        <v>1690</v>
      </c>
    </row>
    <row r="434" spans="1:14" ht="14.25">
      <c r="A434" s="11" t="s">
        <v>27</v>
      </c>
      <c r="B434">
        <v>433</v>
      </c>
      <c r="C434" t="s">
        <v>1691</v>
      </c>
      <c r="D434" t="s">
        <v>1692</v>
      </c>
      <c r="E434" t="s">
        <v>211</v>
      </c>
      <c r="F434" t="s">
        <v>1692</v>
      </c>
      <c r="H434" t="s">
        <v>61</v>
      </c>
      <c r="I434" t="s">
        <v>42</v>
      </c>
      <c r="K434" t="s">
        <v>43</v>
      </c>
      <c r="N434" t="s">
        <v>1693</v>
      </c>
    </row>
    <row r="435" spans="1:14" ht="14.25">
      <c r="A435" s="11" t="s">
        <v>27</v>
      </c>
      <c r="B435">
        <v>434</v>
      </c>
      <c r="C435" t="s">
        <v>1694</v>
      </c>
      <c r="D435" t="s">
        <v>1695</v>
      </c>
      <c r="E435" t="s">
        <v>39</v>
      </c>
      <c r="F435" t="s">
        <v>39</v>
      </c>
      <c r="G435" t="s">
        <v>40</v>
      </c>
      <c r="H435" t="s">
        <v>87</v>
      </c>
      <c r="I435" t="s">
        <v>42</v>
      </c>
      <c r="K435" t="s">
        <v>43</v>
      </c>
      <c r="N435" t="s">
        <v>1696</v>
      </c>
    </row>
    <row r="436" spans="1:14" ht="14.25">
      <c r="A436" s="11" t="s">
        <v>27</v>
      </c>
      <c r="B436">
        <v>435</v>
      </c>
      <c r="C436" t="s">
        <v>1697</v>
      </c>
      <c r="D436" t="s">
        <v>1698</v>
      </c>
      <c r="E436" t="s">
        <v>59</v>
      </c>
      <c r="F436" t="s">
        <v>59</v>
      </c>
      <c r="G436" t="s">
        <v>60</v>
      </c>
      <c r="H436" t="s">
        <v>61</v>
      </c>
      <c r="I436" t="s">
        <v>42</v>
      </c>
      <c r="K436" t="s">
        <v>43</v>
      </c>
      <c r="N436" t="s">
        <v>1699</v>
      </c>
    </row>
    <row r="437" spans="1:14" ht="14.25">
      <c r="A437" s="11" t="s">
        <v>27</v>
      </c>
      <c r="B437">
        <v>436</v>
      </c>
      <c r="C437" t="s">
        <v>1700</v>
      </c>
      <c r="D437" t="s">
        <v>1701</v>
      </c>
      <c r="E437" t="s">
        <v>390</v>
      </c>
      <c r="F437" t="s">
        <v>390</v>
      </c>
      <c r="G437" t="s">
        <v>102</v>
      </c>
      <c r="H437" t="s">
        <v>390</v>
      </c>
      <c r="I437" t="s">
        <v>146</v>
      </c>
      <c r="J437" t="s">
        <v>391</v>
      </c>
      <c r="K437" t="s">
        <v>391</v>
      </c>
      <c r="N437" t="s">
        <v>1702</v>
      </c>
    </row>
    <row r="438" spans="1:14" ht="14.25">
      <c r="A438" s="11" t="s">
        <v>27</v>
      </c>
      <c r="B438">
        <v>437</v>
      </c>
      <c r="C438" t="s">
        <v>1703</v>
      </c>
      <c r="D438" t="s">
        <v>1704</v>
      </c>
      <c r="E438" t="s">
        <v>59</v>
      </c>
      <c r="F438" t="s">
        <v>59</v>
      </c>
      <c r="G438" t="s">
        <v>60</v>
      </c>
      <c r="H438" t="s">
        <v>59</v>
      </c>
      <c r="I438" t="s">
        <v>32</v>
      </c>
      <c r="J438" t="s">
        <v>1705</v>
      </c>
      <c r="K438" t="s">
        <v>1706</v>
      </c>
      <c r="N438" t="s">
        <v>1707</v>
      </c>
    </row>
    <row r="439" spans="1:14" ht="14.25">
      <c r="A439" s="11" t="s">
        <v>27</v>
      </c>
      <c r="B439">
        <v>438</v>
      </c>
      <c r="C439" t="s">
        <v>1708</v>
      </c>
      <c r="D439" t="s">
        <v>1709</v>
      </c>
      <c r="E439" t="s">
        <v>193</v>
      </c>
      <c r="F439" t="s">
        <v>193</v>
      </c>
      <c r="G439" t="s">
        <v>102</v>
      </c>
      <c r="H439" t="s">
        <v>158</v>
      </c>
      <c r="I439" t="s">
        <v>146</v>
      </c>
      <c r="J439" t="s">
        <v>194</v>
      </c>
      <c r="K439" t="s">
        <v>195</v>
      </c>
      <c r="N439" t="s">
        <v>1710</v>
      </c>
    </row>
    <row r="440" spans="1:14" ht="14.25">
      <c r="A440" s="11" t="s">
        <v>27</v>
      </c>
      <c r="B440">
        <v>439</v>
      </c>
      <c r="C440" t="s">
        <v>1711</v>
      </c>
      <c r="D440" t="s">
        <v>1712</v>
      </c>
      <c r="E440" t="s">
        <v>30</v>
      </c>
      <c r="F440" t="s">
        <v>30</v>
      </c>
      <c r="H440" t="s">
        <v>31</v>
      </c>
      <c r="I440" t="s">
        <v>32</v>
      </c>
      <c r="J440" t="s">
        <v>1520</v>
      </c>
      <c r="K440" t="s">
        <v>1520</v>
      </c>
      <c r="L440" t="s">
        <v>35</v>
      </c>
      <c r="M440" t="s">
        <v>1713</v>
      </c>
      <c r="N440" t="s">
        <v>1714</v>
      </c>
    </row>
    <row r="441" spans="1:14" ht="14.25">
      <c r="A441" s="11" t="s">
        <v>27</v>
      </c>
      <c r="B441">
        <v>440</v>
      </c>
      <c r="C441" t="s">
        <v>1715</v>
      </c>
      <c r="D441" t="s">
        <v>1716</v>
      </c>
      <c r="E441" t="s">
        <v>86</v>
      </c>
      <c r="F441" t="s">
        <v>1716</v>
      </c>
      <c r="G441" t="s">
        <v>53</v>
      </c>
      <c r="H441" t="s">
        <v>87</v>
      </c>
      <c r="I441" t="s">
        <v>42</v>
      </c>
      <c r="K441" t="s">
        <v>43</v>
      </c>
      <c r="N441" t="s">
        <v>1717</v>
      </c>
    </row>
    <row r="442" spans="1:14" ht="14.25">
      <c r="A442" s="11" t="s">
        <v>27</v>
      </c>
      <c r="B442">
        <v>441</v>
      </c>
      <c r="C442" t="s">
        <v>1718</v>
      </c>
      <c r="D442" t="s">
        <v>1719</v>
      </c>
      <c r="E442" t="s">
        <v>59</v>
      </c>
      <c r="F442" t="s">
        <v>59</v>
      </c>
      <c r="G442" t="s">
        <v>60</v>
      </c>
      <c r="H442" t="s">
        <v>59</v>
      </c>
      <c r="I442" t="s">
        <v>42</v>
      </c>
      <c r="J442" t="s">
        <v>179</v>
      </c>
      <c r="K442" t="s">
        <v>179</v>
      </c>
      <c r="N442" t="s">
        <v>1720</v>
      </c>
    </row>
    <row r="443" spans="1:14" ht="14.25">
      <c r="A443" s="11" t="s">
        <v>27</v>
      </c>
      <c r="B443">
        <v>442</v>
      </c>
      <c r="C443" t="s">
        <v>1721</v>
      </c>
      <c r="D443" t="s">
        <v>1722</v>
      </c>
      <c r="E443" t="s">
        <v>211</v>
      </c>
      <c r="F443" t="s">
        <v>1722</v>
      </c>
      <c r="H443" t="s">
        <v>61</v>
      </c>
      <c r="I443" t="s">
        <v>42</v>
      </c>
      <c r="K443" t="s">
        <v>43</v>
      </c>
      <c r="M443" t="s">
        <v>1723</v>
      </c>
      <c r="N443" t="s">
        <v>1724</v>
      </c>
    </row>
    <row r="444" spans="1:14" ht="14.25">
      <c r="A444" s="11" t="s">
        <v>27</v>
      </c>
      <c r="B444">
        <v>443</v>
      </c>
      <c r="C444" t="s">
        <v>1725</v>
      </c>
      <c r="D444" t="s">
        <v>1726</v>
      </c>
      <c r="E444" t="s">
        <v>254</v>
      </c>
      <c r="F444" t="s">
        <v>1726</v>
      </c>
      <c r="G444" t="s">
        <v>53</v>
      </c>
      <c r="H444" t="s">
        <v>87</v>
      </c>
      <c r="I444" t="s">
        <v>42</v>
      </c>
      <c r="K444" t="s">
        <v>43</v>
      </c>
      <c r="N444" t="s">
        <v>1727</v>
      </c>
    </row>
    <row r="445" spans="1:14" ht="14.25">
      <c r="A445" s="11" t="s">
        <v>27</v>
      </c>
      <c r="B445">
        <v>444</v>
      </c>
      <c r="C445" t="s">
        <v>1728</v>
      </c>
      <c r="D445" t="s">
        <v>1729</v>
      </c>
      <c r="E445" t="s">
        <v>129</v>
      </c>
      <c r="F445" t="s">
        <v>1729</v>
      </c>
      <c r="H445" t="s">
        <v>13</v>
      </c>
      <c r="I445" t="s">
        <v>130</v>
      </c>
      <c r="J445" t="s">
        <v>613</v>
      </c>
      <c r="K445" t="s">
        <v>613</v>
      </c>
      <c r="N445" t="s">
        <v>1730</v>
      </c>
    </row>
    <row r="446" spans="1:14" ht="14.25">
      <c r="A446" s="11" t="s">
        <v>27</v>
      </c>
      <c r="B446">
        <v>445</v>
      </c>
      <c r="C446" t="s">
        <v>1731</v>
      </c>
      <c r="D446" t="s">
        <v>1732</v>
      </c>
      <c r="E446" t="s">
        <v>59</v>
      </c>
      <c r="F446" t="s">
        <v>59</v>
      </c>
      <c r="G446" t="s">
        <v>60</v>
      </c>
      <c r="H446" t="s">
        <v>59</v>
      </c>
      <c r="I446" t="s">
        <v>130</v>
      </c>
      <c r="J446" t="s">
        <v>1733</v>
      </c>
      <c r="K446" t="s">
        <v>1733</v>
      </c>
      <c r="N446" t="s">
        <v>1734</v>
      </c>
    </row>
    <row r="447" spans="1:14" ht="14.25">
      <c r="A447" s="11" t="s">
        <v>27</v>
      </c>
      <c r="B447">
        <v>446</v>
      </c>
      <c r="C447" t="s">
        <v>1735</v>
      </c>
      <c r="D447" t="s">
        <v>1736</v>
      </c>
      <c r="E447" t="s">
        <v>193</v>
      </c>
      <c r="F447" t="s">
        <v>193</v>
      </c>
      <c r="G447" t="s">
        <v>102</v>
      </c>
      <c r="H447" t="s">
        <v>158</v>
      </c>
      <c r="I447" t="s">
        <v>146</v>
      </c>
      <c r="J447" t="s">
        <v>194</v>
      </c>
      <c r="K447" t="s">
        <v>195</v>
      </c>
      <c r="N447" t="s">
        <v>1737</v>
      </c>
    </row>
    <row r="448" spans="1:14" ht="14.25">
      <c r="A448" s="11" t="s">
        <v>27</v>
      </c>
      <c r="B448">
        <v>447</v>
      </c>
      <c r="C448" t="s">
        <v>1738</v>
      </c>
      <c r="D448" t="s">
        <v>1739</v>
      </c>
      <c r="E448" t="s">
        <v>39</v>
      </c>
      <c r="F448" t="s">
        <v>39</v>
      </c>
      <c r="G448" t="s">
        <v>40</v>
      </c>
      <c r="H448" t="s">
        <v>80</v>
      </c>
      <c r="I448" t="s">
        <v>146</v>
      </c>
      <c r="J448" t="s">
        <v>294</v>
      </c>
      <c r="K448" t="s">
        <v>272</v>
      </c>
      <c r="N448" t="s">
        <v>1740</v>
      </c>
    </row>
    <row r="449" spans="1:14" ht="14.25">
      <c r="A449" s="11" t="s">
        <v>27</v>
      </c>
      <c r="B449">
        <v>448</v>
      </c>
      <c r="C449" t="s">
        <v>1741</v>
      </c>
      <c r="D449" t="s">
        <v>1742</v>
      </c>
      <c r="E449" t="s">
        <v>135</v>
      </c>
      <c r="F449" t="s">
        <v>136</v>
      </c>
      <c r="G449" t="s">
        <v>102</v>
      </c>
      <c r="H449" t="s">
        <v>158</v>
      </c>
      <c r="I449" t="s">
        <v>32</v>
      </c>
      <c r="J449" t="s">
        <v>1743</v>
      </c>
      <c r="K449" t="s">
        <v>1195</v>
      </c>
      <c r="L449" t="s">
        <v>137</v>
      </c>
      <c r="N449" t="s">
        <v>1744</v>
      </c>
    </row>
    <row r="450" spans="1:14" ht="14.25">
      <c r="A450" s="11" t="s">
        <v>27</v>
      </c>
      <c r="B450">
        <v>449</v>
      </c>
      <c r="C450" t="s">
        <v>1745</v>
      </c>
      <c r="D450" t="s">
        <v>1746</v>
      </c>
      <c r="E450" t="s">
        <v>59</v>
      </c>
      <c r="F450" t="s">
        <v>59</v>
      </c>
      <c r="G450" t="s">
        <v>60</v>
      </c>
      <c r="H450" t="s">
        <v>59</v>
      </c>
      <c r="I450" t="s">
        <v>42</v>
      </c>
      <c r="K450" t="s">
        <v>204</v>
      </c>
      <c r="N450" t="s">
        <v>1747</v>
      </c>
    </row>
    <row r="451" spans="1:14" ht="14.25">
      <c r="A451" s="11" t="s">
        <v>27</v>
      </c>
      <c r="B451">
        <v>450</v>
      </c>
      <c r="C451" t="s">
        <v>1748</v>
      </c>
      <c r="D451" t="s">
        <v>1749</v>
      </c>
      <c r="E451" t="s">
        <v>135</v>
      </c>
      <c r="F451" t="s">
        <v>136</v>
      </c>
      <c r="G451" t="s">
        <v>102</v>
      </c>
      <c r="H451" t="s">
        <v>158</v>
      </c>
      <c r="I451" t="s">
        <v>32</v>
      </c>
      <c r="J451" t="s">
        <v>1318</v>
      </c>
      <c r="K451" t="s">
        <v>1750</v>
      </c>
      <c r="L451" t="s">
        <v>137</v>
      </c>
      <c r="N451" t="s">
        <v>1751</v>
      </c>
    </row>
    <row r="452" spans="1:14" ht="14.25">
      <c r="A452" s="11" t="s">
        <v>27</v>
      </c>
      <c r="B452">
        <v>451</v>
      </c>
      <c r="C452" t="s">
        <v>1752</v>
      </c>
      <c r="D452" t="s">
        <v>1753</v>
      </c>
      <c r="E452" t="s">
        <v>59</v>
      </c>
      <c r="F452" t="s">
        <v>59</v>
      </c>
      <c r="G452" t="s">
        <v>60</v>
      </c>
      <c r="H452" t="s">
        <v>61</v>
      </c>
      <c r="I452" t="s">
        <v>42</v>
      </c>
      <c r="K452" t="s">
        <v>43</v>
      </c>
      <c r="N452" t="s">
        <v>1754</v>
      </c>
    </row>
    <row r="453" spans="1:14" ht="14.25">
      <c r="A453" s="11" t="s">
        <v>27</v>
      </c>
      <c r="B453">
        <v>452</v>
      </c>
      <c r="C453" t="s">
        <v>1755</v>
      </c>
      <c r="D453" t="s">
        <v>1756</v>
      </c>
      <c r="E453" t="s">
        <v>30</v>
      </c>
      <c r="F453" t="s">
        <v>30</v>
      </c>
      <c r="H453" t="s">
        <v>31</v>
      </c>
      <c r="I453" t="s">
        <v>130</v>
      </c>
      <c r="J453" t="s">
        <v>1757</v>
      </c>
      <c r="K453" t="s">
        <v>1757</v>
      </c>
      <c r="L453" t="s">
        <v>35</v>
      </c>
      <c r="N453" t="s">
        <v>1758</v>
      </c>
    </row>
    <row r="454" spans="1:14" ht="14.25">
      <c r="A454" s="11" t="s">
        <v>27</v>
      </c>
      <c r="B454">
        <v>453</v>
      </c>
      <c r="C454" t="s">
        <v>1759</v>
      </c>
      <c r="D454" t="s">
        <v>1760</v>
      </c>
      <c r="E454" t="s">
        <v>254</v>
      </c>
      <c r="F454" t="s">
        <v>1760</v>
      </c>
      <c r="G454" t="s">
        <v>53</v>
      </c>
      <c r="H454" t="s">
        <v>87</v>
      </c>
      <c r="I454" t="s">
        <v>42</v>
      </c>
      <c r="K454" t="s">
        <v>43</v>
      </c>
      <c r="N454" t="s">
        <v>1761</v>
      </c>
    </row>
    <row r="455" spans="1:14" ht="14.25">
      <c r="A455" s="11" t="s">
        <v>27</v>
      </c>
      <c r="B455">
        <v>454</v>
      </c>
      <c r="C455" t="s">
        <v>1762</v>
      </c>
      <c r="D455" t="s">
        <v>1763</v>
      </c>
      <c r="E455" t="s">
        <v>238</v>
      </c>
      <c r="F455" t="s">
        <v>239</v>
      </c>
      <c r="G455" t="s">
        <v>40</v>
      </c>
      <c r="H455" t="s">
        <v>87</v>
      </c>
      <c r="I455" t="s">
        <v>42</v>
      </c>
      <c r="K455" t="s">
        <v>43</v>
      </c>
      <c r="L455" t="s">
        <v>242</v>
      </c>
      <c r="N455" t="s">
        <v>1764</v>
      </c>
    </row>
    <row r="456" spans="1:14" ht="14.25">
      <c r="A456" s="11" t="s">
        <v>27</v>
      </c>
      <c r="B456">
        <v>455</v>
      </c>
      <c r="C456" t="s">
        <v>1765</v>
      </c>
      <c r="D456" t="s">
        <v>1766</v>
      </c>
      <c r="E456" t="s">
        <v>86</v>
      </c>
      <c r="F456" t="s">
        <v>1766</v>
      </c>
      <c r="H456" t="s">
        <v>87</v>
      </c>
      <c r="I456" t="s">
        <v>42</v>
      </c>
      <c r="K456" t="s">
        <v>43</v>
      </c>
      <c r="M456" t="s">
        <v>1767</v>
      </c>
      <c r="N456" t="s">
        <v>1768</v>
      </c>
    </row>
    <row r="457" spans="1:14" ht="14.25">
      <c r="A457" s="11" t="s">
        <v>27</v>
      </c>
      <c r="B457">
        <v>456</v>
      </c>
      <c r="C457" t="s">
        <v>1769</v>
      </c>
      <c r="D457" t="s">
        <v>1770</v>
      </c>
      <c r="E457" t="s">
        <v>71</v>
      </c>
      <c r="F457" t="s">
        <v>1770</v>
      </c>
      <c r="G457" t="s">
        <v>40</v>
      </c>
      <c r="H457" t="s">
        <v>71</v>
      </c>
      <c r="I457" t="s">
        <v>42</v>
      </c>
      <c r="J457" t="s">
        <v>179</v>
      </c>
      <c r="K457" t="s">
        <v>179</v>
      </c>
      <c r="N457" t="s">
        <v>1771</v>
      </c>
    </row>
    <row r="458" spans="1:14" ht="14.25">
      <c r="A458" s="11" t="s">
        <v>27</v>
      </c>
      <c r="B458">
        <v>457</v>
      </c>
      <c r="C458" t="s">
        <v>1772</v>
      </c>
      <c r="D458" t="s">
        <v>1773</v>
      </c>
      <c r="E458" t="s">
        <v>52</v>
      </c>
      <c r="F458" t="s">
        <v>1773</v>
      </c>
      <c r="G458" t="s">
        <v>53</v>
      </c>
      <c r="H458" t="s">
        <v>52</v>
      </c>
      <c r="I458" t="s">
        <v>32</v>
      </c>
      <c r="J458" t="s">
        <v>1774</v>
      </c>
      <c r="K458" t="s">
        <v>1774</v>
      </c>
      <c r="N458" t="s">
        <v>1775</v>
      </c>
    </row>
    <row r="459" spans="1:14" ht="14.25">
      <c r="A459" s="11" t="s">
        <v>27</v>
      </c>
      <c r="B459">
        <v>458</v>
      </c>
      <c r="C459" t="s">
        <v>1776</v>
      </c>
      <c r="D459" t="s">
        <v>1777</v>
      </c>
      <c r="E459" t="s">
        <v>39</v>
      </c>
      <c r="F459" t="s">
        <v>39</v>
      </c>
      <c r="G459" t="s">
        <v>40</v>
      </c>
      <c r="H459" t="s">
        <v>80</v>
      </c>
      <c r="I459" t="s">
        <v>146</v>
      </c>
      <c r="J459" t="s">
        <v>164</v>
      </c>
      <c r="K459" t="s">
        <v>165</v>
      </c>
      <c r="N459" t="s">
        <v>1778</v>
      </c>
    </row>
    <row r="460" spans="1:14" ht="14.25">
      <c r="A460" s="11" t="s">
        <v>27</v>
      </c>
      <c r="B460">
        <v>459</v>
      </c>
      <c r="C460" t="s">
        <v>1779</v>
      </c>
      <c r="D460" t="s">
        <v>1780</v>
      </c>
      <c r="E460" t="s">
        <v>59</v>
      </c>
      <c r="F460" t="s">
        <v>59</v>
      </c>
      <c r="G460" t="s">
        <v>60</v>
      </c>
      <c r="H460" t="s">
        <v>59</v>
      </c>
      <c r="I460" t="s">
        <v>42</v>
      </c>
      <c r="K460" t="s">
        <v>204</v>
      </c>
      <c r="N460" t="s">
        <v>1781</v>
      </c>
    </row>
    <row r="461" spans="1:14" ht="14.25">
      <c r="A461" s="11" t="s">
        <v>27</v>
      </c>
      <c r="B461">
        <v>460</v>
      </c>
      <c r="C461" t="s">
        <v>1782</v>
      </c>
      <c r="D461" t="s">
        <v>1783</v>
      </c>
      <c r="E461" t="s">
        <v>254</v>
      </c>
      <c r="F461" t="s">
        <v>1783</v>
      </c>
      <c r="G461" t="s">
        <v>53</v>
      </c>
      <c r="H461" t="s">
        <v>87</v>
      </c>
      <c r="I461" t="s">
        <v>42</v>
      </c>
      <c r="K461" t="s">
        <v>43</v>
      </c>
      <c r="N461" t="s">
        <v>1784</v>
      </c>
    </row>
    <row r="462" spans="1:14" ht="14.25">
      <c r="A462" s="11" t="s">
        <v>27</v>
      </c>
      <c r="B462">
        <v>461</v>
      </c>
      <c r="C462" t="s">
        <v>1785</v>
      </c>
      <c r="D462" t="s">
        <v>1786</v>
      </c>
      <c r="E462" t="s">
        <v>71</v>
      </c>
      <c r="F462" t="s">
        <v>1786</v>
      </c>
      <c r="G462" t="s">
        <v>40</v>
      </c>
      <c r="H462" t="s">
        <v>87</v>
      </c>
      <c r="I462" t="s">
        <v>42</v>
      </c>
      <c r="K462" t="s">
        <v>43</v>
      </c>
      <c r="N462" t="s">
        <v>1787</v>
      </c>
    </row>
    <row r="463" spans="1:14" ht="14.25">
      <c r="A463" s="11" t="s">
        <v>27</v>
      </c>
      <c r="B463">
        <v>462</v>
      </c>
      <c r="C463" t="s">
        <v>1788</v>
      </c>
      <c r="D463" t="s">
        <v>1789</v>
      </c>
      <c r="E463" t="s">
        <v>71</v>
      </c>
      <c r="F463" t="s">
        <v>1789</v>
      </c>
      <c r="G463" t="s">
        <v>40</v>
      </c>
      <c r="H463" t="s">
        <v>71</v>
      </c>
      <c r="I463" t="s">
        <v>32</v>
      </c>
      <c r="J463" t="s">
        <v>1790</v>
      </c>
      <c r="K463" t="s">
        <v>1791</v>
      </c>
      <c r="N463" t="s">
        <v>1792</v>
      </c>
    </row>
    <row r="464" spans="1:14" ht="14.25">
      <c r="A464" s="11" t="s">
        <v>27</v>
      </c>
      <c r="B464">
        <v>463</v>
      </c>
      <c r="C464" t="s">
        <v>1793</v>
      </c>
      <c r="D464" t="s">
        <v>1794</v>
      </c>
      <c r="E464" t="s">
        <v>390</v>
      </c>
      <c r="F464" t="s">
        <v>390</v>
      </c>
      <c r="G464" t="s">
        <v>102</v>
      </c>
      <c r="H464" t="s">
        <v>390</v>
      </c>
      <c r="I464" t="s">
        <v>146</v>
      </c>
      <c r="J464" t="s">
        <v>391</v>
      </c>
      <c r="K464" t="s">
        <v>391</v>
      </c>
      <c r="N464" t="s">
        <v>1795</v>
      </c>
    </row>
    <row r="465" spans="1:14" ht="14.25">
      <c r="A465" s="11" t="s">
        <v>27</v>
      </c>
      <c r="B465">
        <v>464</v>
      </c>
      <c r="C465" t="s">
        <v>1796</v>
      </c>
      <c r="D465" t="s">
        <v>1797</v>
      </c>
      <c r="E465" t="s">
        <v>86</v>
      </c>
      <c r="F465" t="s">
        <v>1797</v>
      </c>
      <c r="G465" t="s">
        <v>53</v>
      </c>
      <c r="H465" t="s">
        <v>13</v>
      </c>
      <c r="I465" t="s">
        <v>32</v>
      </c>
      <c r="J465" t="s">
        <v>1798</v>
      </c>
      <c r="K465" t="s">
        <v>1798</v>
      </c>
      <c r="M465" t="s">
        <v>1799</v>
      </c>
      <c r="N465" t="s">
        <v>1800</v>
      </c>
    </row>
    <row r="466" spans="1:14" ht="14.25">
      <c r="A466" s="11" t="s">
        <v>27</v>
      </c>
      <c r="B466">
        <v>465</v>
      </c>
      <c r="C466" t="s">
        <v>1801</v>
      </c>
      <c r="D466" t="s">
        <v>1802</v>
      </c>
      <c r="E466" t="s">
        <v>135</v>
      </c>
      <c r="F466" t="s">
        <v>136</v>
      </c>
      <c r="G466" t="s">
        <v>102</v>
      </c>
      <c r="H466" t="s">
        <v>158</v>
      </c>
      <c r="I466" t="s">
        <v>32</v>
      </c>
      <c r="J466" t="s">
        <v>1803</v>
      </c>
      <c r="K466" t="s">
        <v>1804</v>
      </c>
      <c r="L466" t="s">
        <v>137</v>
      </c>
      <c r="N466" t="s">
        <v>1805</v>
      </c>
    </row>
    <row r="467" spans="1:14" ht="14.25">
      <c r="A467" s="11" t="s">
        <v>27</v>
      </c>
      <c r="B467">
        <v>466</v>
      </c>
      <c r="C467" t="s">
        <v>1806</v>
      </c>
      <c r="D467" t="s">
        <v>1807</v>
      </c>
      <c r="E467" t="s">
        <v>52</v>
      </c>
      <c r="F467" t="s">
        <v>1807</v>
      </c>
      <c r="G467" t="s">
        <v>53</v>
      </c>
      <c r="H467" t="s">
        <v>52</v>
      </c>
      <c r="I467" t="s">
        <v>130</v>
      </c>
      <c r="J467" t="s">
        <v>1808</v>
      </c>
      <c r="K467" t="s">
        <v>1808</v>
      </c>
      <c r="M467" t="s">
        <v>1809</v>
      </c>
      <c r="N467" t="s">
        <v>1810</v>
      </c>
    </row>
    <row r="468" spans="1:14" ht="14.25">
      <c r="A468" s="11"/>
      <c r="B468">
        <v>467</v>
      </c>
      <c r="C468" t="s">
        <v>1806</v>
      </c>
      <c r="D468" t="s">
        <v>1807</v>
      </c>
      <c r="E468" t="s">
        <v>52</v>
      </c>
      <c r="F468" t="s">
        <v>1807</v>
      </c>
      <c r="G468" t="s">
        <v>53</v>
      </c>
      <c r="H468" t="s">
        <v>52</v>
      </c>
      <c r="I468" t="s">
        <v>130</v>
      </c>
      <c r="J468" t="s">
        <v>1808</v>
      </c>
      <c r="K468" t="s">
        <v>1808</v>
      </c>
      <c r="N468" t="s">
        <v>1810</v>
      </c>
    </row>
    <row r="470" ht="14.25">
      <c r="H470" s="10"/>
    </row>
    <row r="497" ht="14.25">
      <c r="H497" s="10"/>
    </row>
    <row r="617" ht="14.25">
      <c r="H617" s="10"/>
    </row>
  </sheetData>
  <sheetProtection selectLockedCells="1" selectUnlockedCells="1"/>
  <autoFilter ref="A1:N469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2023-03-27T08:50:42Z</dcterms:created>
  <cp:category/>
  <cp:version/>
  <cp:contentType/>
  <cp:contentStatus/>
  <cp:revision>1</cp:revision>
</cp:coreProperties>
</file>